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orthnet-11\wg-research\common\2. Governance\Quality\Q-Pulse\SOPs For Upload\"/>
    </mc:Choice>
  </mc:AlternateContent>
  <bookViews>
    <workbookView xWindow="0" yWindow="0" windowWidth="19200" windowHeight="7190" firstSheet="1" activeTab="2"/>
  </bookViews>
  <sheets>
    <sheet name="NHS PROJECT COSTS CHECKLIST" sheetId="2" r:id="rId1"/>
    <sheet name="Guidance Notes" sheetId="5" r:id="rId2"/>
    <sheet name="Cost Attribution Guidance" sheetId="3" r:id="rId3"/>
  </sheets>
  <definedNames>
    <definedName name="_xlnm.Print_Area" localSheetId="0">'NHS PROJECT COSTS CHECKLIST'!$A$1:$BQ$163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2" l="1"/>
  <c r="AD15" i="2"/>
  <c r="AD16" i="2"/>
  <c r="AD14" i="2"/>
  <c r="U134" i="2" l="1"/>
  <c r="U133" i="2"/>
  <c r="U132" i="2"/>
  <c r="U131" i="2"/>
  <c r="U130" i="2"/>
  <c r="BD122" i="2"/>
  <c r="BQ122" i="2" s="1"/>
  <c r="BC122" i="2"/>
  <c r="BD121" i="2"/>
  <c r="BQ121" i="2" s="1"/>
  <c r="BC121" i="2"/>
  <c r="BD120" i="2"/>
  <c r="BQ120" i="2" s="1"/>
  <c r="BC120" i="2"/>
  <c r="BD119" i="2"/>
  <c r="BQ119" i="2" s="1"/>
  <c r="BC119" i="2"/>
  <c r="BD118" i="2"/>
  <c r="BQ118" i="2" s="1"/>
  <c r="BC118" i="2"/>
  <c r="BD117" i="2"/>
  <c r="BQ117" i="2" s="1"/>
  <c r="BC117" i="2"/>
  <c r="BD116" i="2"/>
  <c r="BQ116" i="2" s="1"/>
  <c r="BC116" i="2"/>
  <c r="BD115" i="2"/>
  <c r="BQ115" i="2" s="1"/>
  <c r="BC115" i="2"/>
  <c r="BD114" i="2"/>
  <c r="BQ114" i="2" s="1"/>
  <c r="BC114" i="2"/>
  <c r="BD113" i="2"/>
  <c r="BQ113" i="2" s="1"/>
  <c r="BC113" i="2"/>
  <c r="BD112" i="2"/>
  <c r="BQ112" i="2" s="1"/>
  <c r="BC112" i="2"/>
  <c r="BD111" i="2"/>
  <c r="BQ111" i="2" s="1"/>
  <c r="BC111" i="2"/>
  <c r="BD110" i="2"/>
  <c r="BQ110" i="2" s="1"/>
  <c r="BC110" i="2"/>
  <c r="BD109" i="2"/>
  <c r="BQ109" i="2" s="1"/>
  <c r="BC109" i="2"/>
  <c r="BD108" i="2"/>
  <c r="BQ108" i="2" s="1"/>
  <c r="BC108" i="2"/>
  <c r="BD107" i="2"/>
  <c r="BQ107" i="2" s="1"/>
  <c r="BC107" i="2"/>
  <c r="BD106" i="2"/>
  <c r="BQ106" i="2" s="1"/>
  <c r="BC106" i="2"/>
  <c r="BD105" i="2"/>
  <c r="BQ105" i="2" s="1"/>
  <c r="BC105" i="2"/>
  <c r="BD104" i="2"/>
  <c r="BQ104" i="2" s="1"/>
  <c r="BC104" i="2"/>
  <c r="BD103" i="2"/>
  <c r="BQ103" i="2" s="1"/>
  <c r="BC103" i="2"/>
  <c r="BD102" i="2"/>
  <c r="BQ102" i="2" s="1"/>
  <c r="BC102" i="2"/>
  <c r="BD101" i="2"/>
  <c r="BQ101" i="2" s="1"/>
  <c r="BC101" i="2"/>
  <c r="BD100" i="2"/>
  <c r="BQ100" i="2" s="1"/>
  <c r="BC100" i="2"/>
  <c r="BD99" i="2"/>
  <c r="BQ99" i="2" s="1"/>
  <c r="BC99" i="2"/>
  <c r="BD98" i="2"/>
  <c r="BQ98" i="2" s="1"/>
  <c r="BC98" i="2"/>
  <c r="BD97" i="2"/>
  <c r="BQ97" i="2" s="1"/>
  <c r="BC97" i="2"/>
  <c r="BD96" i="2"/>
  <c r="BQ96" i="2" s="1"/>
  <c r="BC96" i="2"/>
  <c r="BD95" i="2"/>
  <c r="BQ95" i="2" s="1"/>
  <c r="BC95" i="2"/>
  <c r="BD94" i="2"/>
  <c r="BQ94" i="2" s="1"/>
  <c r="BC94" i="2"/>
  <c r="BD93" i="2"/>
  <c r="BQ93" i="2" s="1"/>
  <c r="BC93" i="2"/>
  <c r="BD92" i="2"/>
  <c r="BQ92" i="2" s="1"/>
  <c r="BC92" i="2"/>
  <c r="BD91" i="2"/>
  <c r="BQ91" i="2" s="1"/>
  <c r="BC91" i="2"/>
  <c r="BD90" i="2"/>
  <c r="BQ90" i="2" s="1"/>
  <c r="BC90" i="2"/>
  <c r="BD89" i="2"/>
  <c r="BQ89" i="2" s="1"/>
  <c r="BC89" i="2"/>
  <c r="BD88" i="2"/>
  <c r="BQ88" i="2" s="1"/>
  <c r="BC88" i="2"/>
  <c r="BD87" i="2"/>
  <c r="BQ87" i="2" s="1"/>
  <c r="BC87" i="2"/>
  <c r="BD86" i="2"/>
  <c r="BQ86" i="2" s="1"/>
  <c r="BC86" i="2"/>
  <c r="BD85" i="2"/>
  <c r="BQ85" i="2" s="1"/>
  <c r="BC85" i="2"/>
  <c r="BD84" i="2"/>
  <c r="BQ84" i="2" s="1"/>
  <c r="BC84" i="2"/>
  <c r="BD83" i="2"/>
  <c r="BQ83" i="2" s="1"/>
  <c r="BC83" i="2"/>
</calcChain>
</file>

<file path=xl/sharedStrings.xml><?xml version="1.0" encoding="utf-8"?>
<sst xmlns="http://schemas.openxmlformats.org/spreadsheetml/2006/main" count="478" uniqueCount="319">
  <si>
    <t>NHS STAFF INVOLVED</t>
  </si>
  <si>
    <t>NAME</t>
  </si>
  <si>
    <t xml:space="preserve">NHS PATIENTS </t>
  </si>
  <si>
    <t>HUMAN SAMPLES</t>
  </si>
  <si>
    <t>PROJECT TITLE:</t>
  </si>
  <si>
    <t>MONITORING COSTS</t>
  </si>
  <si>
    <t>DESCRIPTION</t>
  </si>
  <si>
    <t>PATIENT TRAVEL</t>
  </si>
  <si>
    <t>PATIENT MEALS</t>
  </si>
  <si>
    <t>GP PAYMENTS</t>
  </si>
  <si>
    <t xml:space="preserve">PRIMARY CARE COSTS </t>
  </si>
  <si>
    <t>NURSES</t>
  </si>
  <si>
    <t>BIOBANK COSTS</t>
  </si>
  <si>
    <t>OTHER  COSTS</t>
  </si>
  <si>
    <t>OTHER - DETAIL</t>
  </si>
  <si>
    <t>STAFF TYPE &amp; GRADE</t>
  </si>
  <si>
    <t>COMMENTS</t>
  </si>
  <si>
    <t xml:space="preserve">NHS CONSUMABLES AND EQUIPMENT  </t>
  </si>
  <si>
    <t>FUNDER:</t>
  </si>
  <si>
    <t>APPLICATION DEADLINE:</t>
  </si>
  <si>
    <r>
      <t>From 1</t>
    </r>
    <r>
      <rPr>
        <vertAlign val="superscript"/>
        <sz val="10"/>
        <rFont val="Arial"/>
        <family val="2"/>
      </rPr>
      <t>st</t>
    </r>
    <r>
      <rPr>
        <sz val="10"/>
        <rFont val="Arial"/>
        <family val="2"/>
      </rPr>
      <t xml:space="preserve"> October 2012 new guidance (AcoRD) applies to how all costs in relation to health research are attributed between the various sources of funding. Correct attribution at grant application stage will ensure that all relevant bodies (research funder, NHS R&amp;D offices, University R&amp;D office, Clinical Research Network) will have the correct information to ensure that your project is correctly supported.</t>
    </r>
  </si>
  <si>
    <t>EMPLOYING ORGANISATION / FUNDED BY</t>
  </si>
  <si>
    <t>START DATE ON PROJECT</t>
  </si>
  <si>
    <t>END DATE ON PROJECT</t>
  </si>
  <si>
    <t>ROLE IN PROJECT</t>
  </si>
  <si>
    <t>LAY SUMMARY OF PROJECT AND NHS INVOLVEMENT</t>
  </si>
  <si>
    <t>Research Costs</t>
  </si>
  <si>
    <t>These are the activities which are being carried out primarily to answer the research question. These costs stop when the research study stops, even if any intervention or treatment being studied continues, or would continue if adopted by the NHS. These costs should be included in the grant application and met by the grant funder.</t>
  </si>
  <si>
    <t>NHS Support Costs</t>
  </si>
  <si>
    <t>These are the additional patient care costs associated with the research but which would not be incurred outwith the context of a research project/would stop when the project ends, even if the prevention/diagnostic activity/treatment continued to be provided. These are met through NRS funding provided to Boards by CSO and including Clinical Research Networks, staff in posts funded by NRS Infrastructure funding eg in CRFs or through per-patient costs allocated to Boards on the basis of activity.</t>
  </si>
  <si>
    <t>NHS Treatment Costs</t>
  </si>
  <si>
    <t>These are the patient care costs which would be incurred if the treatment (or prevention activity, diagnosis etc) was being provided outwith the context of a research project. These are met by NHS Boards through their general funding allocation from Scottish Government. In the attribution process these costs can be further split into Standard and Excess costs. This will allow all relevant bodies to understand the full additional cost of the research being proposed. In some cases where the excess treatment costs for a particular study exceed set thresholds, the Board can apply to CSO for additional funding (subvention) to cover the excess costs.</t>
  </si>
  <si>
    <t>Yes</t>
  </si>
  <si>
    <t>No</t>
  </si>
  <si>
    <t>Step 1</t>
  </si>
  <si>
    <t>Step 2</t>
  </si>
  <si>
    <t>Is the activity integral to the provision of a treatment (or diagnostic) regime ?</t>
  </si>
  <si>
    <t xml:space="preserve"> Research costs are split into Part A and Part B. Where the funder is a member of the Association of Medical Research Charities (AMRC) if Part B activities can be carried out by existing NRS funded staff, the cost of these will not be met by the funder and only costs such as those listed in Part A should be included on the grant application to AMRC member funders. If the activities listed in Part B cannot be carried out by existing staff funded through NRS, then these costs can also be requested from the funder but these must be justified.</t>
  </si>
  <si>
    <t/>
  </si>
  <si>
    <t>Funding Attribution Flowchart</t>
  </si>
  <si>
    <t>Part B Cost</t>
  </si>
  <si>
    <t>Part A Cost</t>
  </si>
  <si>
    <r>
      <t xml:space="preserve">The activity is a </t>
    </r>
    <r>
      <rPr>
        <b/>
        <sz val="10"/>
        <rFont val="Arial"/>
        <family val="2"/>
      </rPr>
      <t>Service Support Cost</t>
    </r>
  </si>
  <si>
    <r>
      <t xml:space="preserve">The activity is a </t>
    </r>
    <r>
      <rPr>
        <b/>
        <sz val="10"/>
        <rFont val="Arial"/>
        <family val="2"/>
      </rPr>
      <t>Treatment Cost</t>
    </r>
  </si>
  <si>
    <r>
      <t>The activity is a</t>
    </r>
    <r>
      <rPr>
        <b/>
        <sz val="10"/>
        <rFont val="Arial"/>
        <family val="2"/>
      </rPr>
      <t xml:space="preserve"> patient care cost.</t>
    </r>
  </si>
  <si>
    <r>
      <t xml:space="preserve">The activity is a </t>
    </r>
    <r>
      <rPr>
        <b/>
        <sz val="10"/>
        <rFont val="Arial"/>
        <family val="2"/>
      </rPr>
      <t>Research Cost</t>
    </r>
    <r>
      <rPr>
        <sz val="10"/>
        <rFont val="Arial"/>
        <family val="2"/>
      </rPr>
      <t xml:space="preserve"> because it is not contributing directly to patient care</t>
    </r>
  </si>
  <si>
    <t>AcoRD Cost Attribution Guidance</t>
  </si>
  <si>
    <r>
      <t xml:space="preserve">The guidance includes an algorithm showing the steps and questions that should be asked during the attribution process. When considering these questions you must do so based on the </t>
    </r>
    <r>
      <rPr>
        <b/>
        <sz val="10"/>
        <rFont val="Arial"/>
        <family val="2"/>
      </rPr>
      <t>Primary Purpose</t>
    </r>
    <r>
      <rPr>
        <sz val="10"/>
        <rFont val="Arial"/>
        <family val="2"/>
      </rPr>
      <t xml:space="preserve"> of the activity.</t>
    </r>
  </si>
  <si>
    <t>The full guidance document, including annexes, can be accessed from the NHS Research Scotland (NRS) section of the CSO website</t>
  </si>
  <si>
    <t>NAME:</t>
  </si>
  <si>
    <t>LOCATION:</t>
  </si>
  <si>
    <t>EMPLOYER:</t>
  </si>
  <si>
    <t>REFERENCE (If available)</t>
  </si>
  <si>
    <t>Check</t>
  </si>
  <si>
    <t>Std care</t>
  </si>
  <si>
    <t>Add'l</t>
  </si>
  <si>
    <t>*Tests and procedures must be named and listed individually</t>
  </si>
  <si>
    <t>NHSGG&amp;C</t>
  </si>
  <si>
    <t>Central Labs</t>
  </si>
  <si>
    <t>GU</t>
  </si>
  <si>
    <t>CARRIED OUT BY: DEPARTMENT / PERSON</t>
  </si>
  <si>
    <t>LOCATIONS:</t>
  </si>
  <si>
    <t>TOTAL</t>
  </si>
  <si>
    <t>SERVICE SUPPORT (Primary purpose is patient safety)</t>
  </si>
  <si>
    <t>STUDY PROCEDURE / TEST*</t>
  </si>
  <si>
    <t>EXCESS TREATMENT (Would continue if study treatment became standard care)</t>
  </si>
  <si>
    <t>E-MAIL</t>
  </si>
  <si>
    <t>COMMITTEE:</t>
  </si>
  <si>
    <t>CONTACT:</t>
  </si>
  <si>
    <t>MONTHS</t>
  </si>
  <si>
    <t>PROJECT START DATE :</t>
  </si>
  <si>
    <t>PROJECT END DATE :</t>
  </si>
  <si>
    <t>PROJECT DURATION :</t>
  </si>
  <si>
    <t>INTERVENTION START DATE:</t>
  </si>
  <si>
    <t>RECRUITMENT START DATE:</t>
  </si>
  <si>
    <t>RECRUITMENT END DATE:</t>
  </si>
  <si>
    <t>INTERVENTION END DATE:</t>
  </si>
  <si>
    <t>RECRUITMENT DURATION:</t>
  </si>
  <si>
    <t>INTERVENTION DURATION:</t>
  </si>
  <si>
    <t>Pre-screen</t>
  </si>
  <si>
    <t>Screen</t>
  </si>
  <si>
    <t>WILL THE STUDY BE:</t>
  </si>
  <si>
    <t>ESTIMATED NUMBER OF SITES</t>
  </si>
  <si>
    <t>Y</t>
  </si>
  <si>
    <t>N</t>
  </si>
  <si>
    <t>Used for validation fields:</t>
  </si>
  <si>
    <t>Y/N</t>
  </si>
  <si>
    <t>NHS STAFF</t>
  </si>
  <si>
    <t>CRF RESOURCES</t>
  </si>
  <si>
    <t>ESTIMATED NUMBER :</t>
  </si>
  <si>
    <t>HEALTHY VOLUNTEERS</t>
  </si>
  <si>
    <t>UNIVERSITY STAFF</t>
  </si>
  <si>
    <t>HOSPITAL</t>
  </si>
  <si>
    <t>LAB</t>
  </si>
  <si>
    <t>NHS PHARMACY</t>
  </si>
  <si>
    <t>WILL ANY MEDICINAL PRODUCTS OR SUNDRIES BE REQUIRED ON THE STUDY?</t>
  </si>
  <si>
    <t>WILL THERE BE ANY CHANGE IN THE WAY MEDICINAL PRODUCTS ARE ADMINISTERED TO PATIENTS?</t>
  </si>
  <si>
    <t>QUANTITY REQUIRED</t>
  </si>
  <si>
    <t>UNIT COST (INCL VAT)</t>
  </si>
  <si>
    <t>TOTAL COST (INCL VAT)</t>
  </si>
  <si>
    <t>If YES please discuss with Clinical Trials Pharmacy Staff who will advise of any costs to be included in the application</t>
  </si>
  <si>
    <t>RESOURCES INFORMATION:</t>
  </si>
  <si>
    <t>If NO, please complete the following section:</t>
  </si>
  <si>
    <t>MULTI-SITE SCOTLAND SITES</t>
  </si>
  <si>
    <t>MULTI-SITE REST OF UK SITES</t>
  </si>
  <si>
    <t>MULTI-SITE INTERNATIONAL SITES</t>
  </si>
  <si>
    <t>SINGLE SITE Y/N:</t>
  </si>
  <si>
    <t>I CONFIRM THAT THE ABOVE ACCURATELY REPRESENTS THE NHS RESOURCES REQUIRED FOR THIS PROJECT - COMPLETED BY:</t>
  </si>
  <si>
    <t>E-MAIL:</t>
  </si>
  <si>
    <t>TEL:</t>
  </si>
  <si>
    <t>TARGET RECRUITMENT :</t>
  </si>
  <si>
    <t>If Y:</t>
  </si>
  <si>
    <t>WHO HAS AGREED THE RESOURCES REQUIRED:</t>
  </si>
  <si>
    <t>WILL THE STUDY INVOLVE:</t>
  </si>
  <si>
    <t>PLEASE PROVIDE DETAILS OF ANY FREE OR DONATED ITEMS, OR OTHER FUNDING AVAILABLE FOR THIS PROJECT</t>
  </si>
  <si>
    <t>Hide before distributing beyond r&amp;d</t>
  </si>
  <si>
    <t>PLEASE ENSURE ALL NHS STAFF, INCLUDING CRF, ARE INCLUDED AT SECTION 7 BELOW</t>
  </si>
  <si>
    <t>LOCATION/ SITE</t>
  </si>
  <si>
    <t>Visit 1</t>
  </si>
  <si>
    <t>Visit 2</t>
  </si>
  <si>
    <t>RESEARCH (Primary purpose to answer research question)</t>
  </si>
  <si>
    <t>PLEASE PROVIDE DETAILS OF ANY ADDITIONAL IN-PATIENT, OUT-PATIENT, DAYCASE OR OUT-PATIENT VISITS REQUIRED ABOVE STANDARD CARE:</t>
  </si>
  <si>
    <t>PROJECT TYPE</t>
  </si>
  <si>
    <t>Other University</t>
  </si>
  <si>
    <t>Other NHS Site</t>
  </si>
  <si>
    <t>CTIMP</t>
  </si>
  <si>
    <t>NON-CTIMP</t>
  </si>
  <si>
    <t>Clinical trial of an investigational medicinal product</t>
  </si>
  <si>
    <t>Clinical investigation or other study of a medical device</t>
  </si>
  <si>
    <t>Combined trial of an investigational medicinal product and an investigational medical device</t>
  </si>
  <si>
    <t>Other clinical trial to study a novel intervention or randomised clinical trial to compare interventions in clinical practice</t>
  </si>
  <si>
    <t>Basic science study involving procedures with human participants</t>
  </si>
  <si>
    <t>Study administering questionnaires/interviews for quantitative analysis, or using mixed quantitative/qualitative methodology</t>
  </si>
  <si>
    <t>Study involving qualitative methods only</t>
  </si>
  <si>
    <t>Study limited to working with human tissue samples (or other human biological samples) and data (specific project only)</t>
  </si>
  <si>
    <t>Study limited to working with data (specific project only)</t>
  </si>
  <si>
    <t>Research tissue bank</t>
  </si>
  <si>
    <t>Research database</t>
  </si>
  <si>
    <t>Other study</t>
  </si>
  <si>
    <t xml:space="preserve">PLEASE DISCUSS UNIVERSITY RESOURCES WITH GU PROJECT MANAGERS TO ENSURE ACCURATE COSTS ARE CALCULATED FOR THE APPLICATION </t>
  </si>
  <si>
    <t>Unknown / to be confirmed</t>
  </si>
  <si>
    <t>WTE</t>
  </si>
  <si>
    <t>HOURS PER WEEK</t>
  </si>
  <si>
    <t>HOURS TOTAL</t>
  </si>
  <si>
    <t>UNIT OF MEASURE: WTE / HOURS PER WEEK / TOTAL HOURS</t>
  </si>
  <si>
    <t>NUMBER OF HOURS / WTE</t>
  </si>
  <si>
    <t>Other External</t>
  </si>
  <si>
    <t>CTIMP/Non-CTIMP</t>
  </si>
  <si>
    <t>SoECAT REQUIRED?</t>
  </si>
  <si>
    <t>EMAIL</t>
  </si>
  <si>
    <t>OTHER DEADLINE:</t>
  </si>
  <si>
    <t>JOB TITLE:</t>
  </si>
  <si>
    <t>MHRA</t>
  </si>
  <si>
    <t>ARCHIVING</t>
  </si>
  <si>
    <t>Visit 3</t>
  </si>
  <si>
    <t>Visit 4</t>
  </si>
  <si>
    <t>Visit 5</t>
  </si>
  <si>
    <t>Visit 6</t>
  </si>
  <si>
    <t>Visit 7</t>
  </si>
  <si>
    <t>Visit 8</t>
  </si>
  <si>
    <t>Visit 9</t>
  </si>
  <si>
    <t>Visit 10</t>
  </si>
  <si>
    <t>Visit 11</t>
  </si>
  <si>
    <t>Visit 12</t>
  </si>
  <si>
    <t>Visit 13</t>
  </si>
  <si>
    <t>Visit 14</t>
  </si>
  <si>
    <t>Visit 15</t>
  </si>
  <si>
    <t>Visit 16</t>
  </si>
  <si>
    <t>Visit 17</t>
  </si>
  <si>
    <t>ATTRIBUTION OF ADDITIONAL TESTS ( Please liaise with R&amp;I Finance to complete this section)</t>
  </si>
  <si>
    <t>R&amp;I PROJECT REF (IF KNOWN):</t>
  </si>
  <si>
    <t>PLEASE CHOOSE FROM LIST:</t>
  </si>
  <si>
    <t xml:space="preserve">ADMINISTERING INSTITUTION: </t>
  </si>
  <si>
    <t xml:space="preserve">This schedule should show all procedures and tests required at each visit. All procedures and tests should be listed in the table. </t>
  </si>
  <si>
    <t>At each visit please indicate the number of each test or procedure that would be standard care (Std care) and the number that would be additional to standard care (Add'l).</t>
  </si>
  <si>
    <t>If you have any queries on how to complete this section, with the exception of the highlighted attribution section, please speak to your R&amp;I Coordinator.</t>
  </si>
  <si>
    <t>SHOULD BE DISCUSSED AND AGREED WITH SCOTTISH PRIMARY CARE RESEARCH NETWORK</t>
  </si>
  <si>
    <t>SCHEDULE OF ASSESSMENTS</t>
  </si>
  <si>
    <t>PLEASE REFER TO GUIDANCE NOTES TO COMPLETE THIS FORM</t>
  </si>
  <si>
    <t>NHS Project Costs for Non-commercial Grants</t>
  </si>
  <si>
    <t>R&amp;I PROJECT REF</t>
  </si>
  <si>
    <t>PROJECT TITLE</t>
  </si>
  <si>
    <t>CTIMP/NON-CTIMP</t>
  </si>
  <si>
    <t>PROJECT START DATE</t>
  </si>
  <si>
    <t>PROJECT END DATE</t>
  </si>
  <si>
    <t>PROJECT DURATION</t>
  </si>
  <si>
    <t>RECRUITMENT START DATE</t>
  </si>
  <si>
    <t>RECRUITMENT END DATE</t>
  </si>
  <si>
    <t>RECRUITMENT DURATION</t>
  </si>
  <si>
    <t>INTERVENTION START DATE</t>
  </si>
  <si>
    <t>INTERVENTION END DATE</t>
  </si>
  <si>
    <t>INTERVENTION DURATION</t>
  </si>
  <si>
    <t>CHIEF INVESTIGATOR (LEAD APPLICANT):</t>
  </si>
  <si>
    <t>LOCATION</t>
  </si>
  <si>
    <t>EMPLOYER</t>
  </si>
  <si>
    <t>TEL</t>
  </si>
  <si>
    <t>SPONSOR</t>
  </si>
  <si>
    <t>SPONSOR ORGANISATION:</t>
  </si>
  <si>
    <t>CO-SPONSOR ORGANISATION:</t>
  </si>
  <si>
    <t>ORGANISATION</t>
  </si>
  <si>
    <t>CONTACT NAME</t>
  </si>
  <si>
    <t>CONTACT EMAIL</t>
  </si>
  <si>
    <t>CONTACT TEL</t>
  </si>
  <si>
    <t>NHS PROJECT MANAGER</t>
  </si>
  <si>
    <t>GU PROJECT MANAGER</t>
  </si>
  <si>
    <t>NHS PROJECT MANAGER NAME</t>
  </si>
  <si>
    <t>NHS PROJECT MANAGER E-MAIL</t>
  </si>
  <si>
    <t>GU PROJECT MANAGER NAME</t>
  </si>
  <si>
    <t>GU PROJECT MANAGER E-MAIL</t>
  </si>
  <si>
    <t>FUNDER NAME</t>
  </si>
  <si>
    <t>FUNDER COMMITTEE</t>
  </si>
  <si>
    <t>FUNDER REFERENCE</t>
  </si>
  <si>
    <t>APPLICATION DEADLINE</t>
  </si>
  <si>
    <t>OTHER DEADLINE</t>
  </si>
  <si>
    <t>ADMINISTERING INSTITUTION</t>
  </si>
  <si>
    <t>CO-SPONSOR</t>
  </si>
  <si>
    <t>PRINCIPAL INVESTIGATOR (LOCAL FOR GGC):</t>
  </si>
  <si>
    <t>WILL THIS PROJECT INVOLVE:</t>
  </si>
  <si>
    <t>WILL THIS STUDY BE SINGLE SITE?</t>
  </si>
  <si>
    <t>SECTION 1</t>
  </si>
  <si>
    <t>SECTION 2</t>
  </si>
  <si>
    <t>SECTION 3</t>
  </si>
  <si>
    <t>SECTION 4</t>
  </si>
  <si>
    <t>SECTION 5</t>
  </si>
  <si>
    <t>SECTION 6</t>
  </si>
  <si>
    <t>NHS STAFF INVOLVED:</t>
  </si>
  <si>
    <t>STAFF TYPE AND GRADE</t>
  </si>
  <si>
    <t>SECTION 7</t>
  </si>
  <si>
    <t>VISIT DESCRIPTION</t>
  </si>
  <si>
    <t>STD CARE / ADD'L</t>
  </si>
  <si>
    <t>ATTRIBUTION OF ADDITIONAL TESTS</t>
  </si>
  <si>
    <t>SECTION 8</t>
  </si>
  <si>
    <t>AUTO POPULATES</t>
  </si>
  <si>
    <t>SECTION 9</t>
  </si>
  <si>
    <t>SECTION 10</t>
  </si>
  <si>
    <t>SECTION 11</t>
  </si>
  <si>
    <t>SECTION 12</t>
  </si>
  <si>
    <t>COMPLETED BY:</t>
  </si>
  <si>
    <t>JOB TITLE</t>
  </si>
  <si>
    <t>CONFIRMATION THAT THE ABOVE ACCURATELY REPRESENTS THE NHS RESOURCES REQUIRED FOR THIS PROJECT</t>
  </si>
  <si>
    <t>NHSGGC : Non Commercial NHS GG&amp;C Sponsored Therapy Areas</t>
  </si>
  <si>
    <t>If NHS Greater Glasgow &amp; Clyde are to act as Sponsor please contact your coordinator as soon as possible to discuss your proposal. Contact details available via link below:</t>
  </si>
  <si>
    <t>This is the effective date for the start of the grant. No costs can be charged to the grant prior to this date. Please ensure this date allows sufficient time for set-up of Pharmacy and other departments that may need up to 6 months to prepare prior to recruitment commencing. MUST BE IN DATE FORMAT</t>
  </si>
  <si>
    <t>This is the effective date for the end of the grant award. No project costs can be charged to the grant after this date. Please ensure this date allows sufficient time for Pharmacy and other departments that may need up to 6 months for close-down activities. MUST BE IN DATE FORMAT</t>
  </si>
  <si>
    <t>This is the date when your last participants will be recruited. MUST BE IN DATE FORMAT</t>
  </si>
  <si>
    <t>This is the date when your first participants will be recruited. MUST BE IN DATE FORMAT</t>
  </si>
  <si>
    <t>If applicable, this is the date that the first participant will start on the intervention. MUST BE IN DATE FORMAT</t>
  </si>
  <si>
    <t>If applicable, this is the date that the last participant will complete the intervention. MUST BE IN DATE FORMAT</t>
  </si>
  <si>
    <t>The organisation that employs the Lead Applicant</t>
  </si>
  <si>
    <t>The location where the Lead Applicant is based</t>
  </si>
  <si>
    <t>The main e-mail address used by the Lead Applicant</t>
  </si>
  <si>
    <t>The person who is named as the Lead Applicant on the application form.</t>
  </si>
  <si>
    <t>The organisation or partnership that takes on overall responsibility for proportionate, effective arrangements being in place to set up, run and report a research project. All health and social care research should have a sponsor. This includes all research that involve NHS patients, their tissue or information.</t>
  </si>
  <si>
    <t>Name of Sponsor Organisation</t>
  </si>
  <si>
    <t>Name of contact at Sponsor Organisation</t>
  </si>
  <si>
    <t>E-mail for contact at Sponsor Organisation</t>
  </si>
  <si>
    <t>Tel for contact at Sponsor Organisation</t>
  </si>
  <si>
    <t>If applicable</t>
  </si>
  <si>
    <t>The main phone number used by the Lead Applicant</t>
  </si>
  <si>
    <t>Should be added as it is on Payroll. Please do not include the name they are known as. FOR INFO: R&amp;I Finance will need approval from any named individual to access Payroll records to cost for their involvement. Please factor this in if you know they are going to be on leave prior to the deadline.</t>
  </si>
  <si>
    <t>The Employing Organisation is the one that actually makes payment into the employees bank account. If they are not funded by the Employing Organisation please add funding details. Example: Employed by NHSGGC, but funded by Endowment Fund would be added as "NHSGGC/Endowment Fund". It is particularly important to check the Employing organisation for medics in training grades, as they may not be on NHSGGC payroll even if they are based here.</t>
  </si>
  <si>
    <t>Example "Nurse Band 6"</t>
  </si>
  <si>
    <t>Example "Research Nurse"</t>
  </si>
  <si>
    <t>The date that the person is required from. Please factor additional time for training if necessary.</t>
  </si>
  <si>
    <t>The date that the person is required up to. Please factor in time for duties like resolving data queries.</t>
  </si>
  <si>
    <t>Must be a numeric value. Example: Add 0.2 if you wanted to put in 0.2 WTE (20% of a full time post)</t>
  </si>
  <si>
    <t>Select from drop down. You can either request WTE, HOURS PER WEEK or TOTAL HOURS. Total Hours would be a total quantity over the duration requested. Often posts like Monitors will be for a total number of hours.</t>
  </si>
  <si>
    <t>Y/N - If Y please add total target recruitment for all sites</t>
  </si>
  <si>
    <t>Y/N - Note, this is meant for lab based projects where there is a target number of samples rather than recruitment of participants. If Y please add total target samples for all sites</t>
  </si>
  <si>
    <t>Y/N - If Y and we are Sponsor / Lead NHS Site you must discuss and agree the resource required with a senior member of the Glasgow CRF prior to submitting the cost request form.</t>
  </si>
  <si>
    <t>If applicable please add name and contact details</t>
  </si>
  <si>
    <t>Please add full name of funder</t>
  </si>
  <si>
    <t>Please add the name of the committee / call you are applying for, if applicable</t>
  </si>
  <si>
    <t>If you have been allocated a reference by the funder please add this here</t>
  </si>
  <si>
    <t>Date that the application has to be submitted to the funder</t>
  </si>
  <si>
    <t>If there is another relevant date please add it here, e.g. for University review. Please note that if you need costs in advance of the funder deadline you must submit your completed cost request form 10 working days prior to the earlier date. i.e. 10 working days before you actually need the costing completed.</t>
  </si>
  <si>
    <t>The organisation that will receive and manage the funding</t>
  </si>
  <si>
    <t>Y/N - It Y please ensure you have at least a draft of your SoECAT form when submitting your cost request form.</t>
  </si>
  <si>
    <t>If you don't already have an R&amp;I reference please leave this blank</t>
  </si>
  <si>
    <t>Please add the full title of your project as it will appear on the application form, adding any short name in brackets.</t>
  </si>
  <si>
    <t>Please select. If you are unsure please discuss with your coordinator</t>
  </si>
  <si>
    <t>Please select. If you are not sure at this stage please select Unknown / To be confirmed</t>
  </si>
  <si>
    <t>The name of the person who will act as lead investigator for GGC site</t>
  </si>
  <si>
    <t>The location where the GGC lead investigator is based</t>
  </si>
  <si>
    <t>The organisation that employs the GGC lead investigator</t>
  </si>
  <si>
    <t>The main e-mail address used by the GGC lead investigator</t>
  </si>
  <si>
    <t>The main phone number used by the GGC lead investigator</t>
  </si>
  <si>
    <t>Y/N - Select Y if the project will only run in NHSGGC, even if there are multiple sites within the Board area. Select N if any other Board / Trust will be involved. If no, please add information on the sites:</t>
  </si>
  <si>
    <t>Number of Scottish Boards involved</t>
  </si>
  <si>
    <t>Number of Trusts involved in the rest of the UK</t>
  </si>
  <si>
    <t>Number of sites outside the UK, including Republic of Ireland</t>
  </si>
  <si>
    <t xml:space="preserve">Please provide a summary of your project in language that can be understood by a lay person. </t>
  </si>
  <si>
    <t>Please list all tests and procedures required per the study protocol. These should also appear on your SoECAT</t>
  </si>
  <si>
    <t>This is in as generic pre-screen; screen; visit 1; etc. Please overtype to match the visits per the protocol / Schedule of Assessments, e.g. Screen; Baseline; Day 1; Day 15; Month 1; etc</t>
  </si>
  <si>
    <t>Please list the procedures and tests. Please add the name of each test required rather than e.g. "Biochemistry tests"</t>
  </si>
  <si>
    <t>The location where the intervention will take place or the labs will be processed</t>
  </si>
  <si>
    <t xml:space="preserve">For duties carried out by the study team this would be the post, e.g. Research Nurse; Research Fellow; etc. If not, please add the department where the intervention will the lab where the sample will be processed </t>
  </si>
  <si>
    <t>Will be discussed with R&amp;I Finance. If you are unsure how to complete the columns please leave blank.</t>
  </si>
  <si>
    <t>Full description, e.g. Sterile wipes box of 1,000</t>
  </si>
  <si>
    <t>Must be a numeric value</t>
  </si>
  <si>
    <t>Must be a numeric value and include VAT for NHS purchases</t>
  </si>
  <si>
    <t>Add any information byou may think is useful</t>
  </si>
  <si>
    <t>Please inform us if patients of any changes, e.g. in-patient stay instead of daycase due to the procedures required.</t>
  </si>
  <si>
    <t>Costs for application and amendment fees</t>
  </si>
  <si>
    <t>Expenses for monitors</t>
  </si>
  <si>
    <t>Please add info here, e.g. 5 visits p/p @ £20</t>
  </si>
  <si>
    <t>If required. Normally required when participants will attend for a longer visit, especially if they had to arrive fasted.</t>
  </si>
  <si>
    <t>If GGC Biorepository are involved they should provide costs prior to you submitting your cost request form. Please provide a copy of their quote.</t>
  </si>
  <si>
    <t>Archiving will usually be required for all sites involved.</t>
  </si>
  <si>
    <t>Provide information as discussed with SCPRN</t>
  </si>
  <si>
    <t>Please provide details as requested</t>
  </si>
  <si>
    <t>Y/N - If Y please add all NHSGGC staff in Section 6, regardless of whether their cost can be included in the application or not. If GGC are Sponsor / Lead site please add the total resource required for PI and nurses at all sites involved.</t>
  </si>
  <si>
    <t>Must be a numeric value. Add the number that would be carried out in standard care under the STD CARE column and the study specific additional under the ADD'L column. Note: If you should expect to do them as standard for 1/2 the participants at that visit then you can add 0.5 under STD CARE and 0.5 under ADD'L to reflect that.</t>
  </si>
  <si>
    <r>
      <t xml:space="preserve">In the context of this study is the activity </t>
    </r>
    <r>
      <rPr>
        <b/>
        <sz val="10"/>
        <rFont val="Arial"/>
        <family val="2"/>
      </rPr>
      <t>a patient care activity</t>
    </r>
    <r>
      <rPr>
        <sz val="10"/>
        <rFont val="Arial"/>
        <family val="2"/>
      </rPr>
      <t xml:space="preserve"> ( a service provided by, or on behalf of the NHS where that service treats or contributes to the care needs of a patient)</t>
    </r>
  </si>
  <si>
    <t>IMAGING - CRIF</t>
  </si>
  <si>
    <t xml:space="preserve">FORM TO BE COMPLETED AND SUBMITTED TO: ggc.randigrantapplications@nhs.scot  
THE COMPLETED FORM MUST BE DISCUSSED AND AGREED WITH THE SPONSOR RESEARCH CO-ORDINATOR, INNOVATION CO-ORDINATOR OR RESEARCH FACILITATOR BEFORE IT CAN BE SUBMITTED TO R&amp;I FINANCE FOR APPROVAL. R&amp;I FINANCE REQUIRES AT LEAST 10 WORKING DAYS FOR REVIEW AND SIGN OFF BEFORE THE EARLIER OF  GRANT DEADLINE OR INSTITUTIONAL APPROVAL DEADLINE E.G. COG. DESIGNATED MEMBERS OF STAFF WORKING ACROSS CANCER RESEARCH UK CLINICAL TRIALS UNIT (CRUK CTU, GLASGOW) WILL PREPARE AND REVIEW THIS FORM AS PER SOP 51.010 AND RELEVANT CRUK CTU SOPS.
</t>
  </si>
  <si>
    <t>This form has to be completed and submitted to ggc.randigrantapplications@nhs.scot at least 10 working days prior to the date you need the costs returned</t>
  </si>
  <si>
    <t>Form 51.010A - Version 5.1</t>
  </si>
  <si>
    <t>Attributing the costs of health research (AcoRD guidance)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</si>
</sst>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_ ;[Red]\-#,##0\ "/>
    <numFmt numFmtId="166" formatCode="&quot;£&quot;#,##0.00"/>
  </numFmts>
  <fonts count="15" x14ac:knownFonts="1">
    <font>
      <sz val="10"/>
      <name val="Arial"/>
    </font>
    <font>
      <b/>
      <sz val="10"/>
      <name val="Arial"/>
      <family val="2"/>
    </font>
    <font>
      <b/>
      <i/>
      <sz val="10"/>
      <name val="Arial"/>
      <family val="2"/>
    </font>
    <font>
      <sz val="8"/>
      <name val="Arial"/>
      <family val="2"/>
    </font>
    <font>
      <sz val="10"/>
      <name val="Arial"/>
      <family val="2"/>
    </font>
    <font>
      <b/>
      <sz val="14"/>
      <name val="Arial"/>
      <family val="2"/>
    </font>
    <font>
      <vertAlign val="superscript"/>
      <sz val="10"/>
      <name val="Arial"/>
      <family val="2"/>
    </font>
    <font>
      <u/>
      <sz val="10"/>
      <color indexed="12"/>
      <name val="Arial"/>
      <family val="2"/>
    </font>
    <font>
      <b/>
      <u/>
      <sz val="10"/>
      <name val="Arial"/>
      <family val="2"/>
    </font>
    <font>
      <sz val="10"/>
      <color rgb="FFFF0000"/>
      <name val="Arial"/>
      <family val="2"/>
    </font>
    <font>
      <sz val="12"/>
      <color rgb="FFFF0000"/>
      <name val="Arial"/>
      <family val="2"/>
    </font>
    <font>
      <b/>
      <sz val="12"/>
      <name val="Arial"/>
      <family val="2"/>
    </font>
    <font>
      <sz val="11"/>
      <name val="Arial"/>
      <family val="2"/>
    </font>
    <font>
      <u/>
      <sz val="11"/>
      <color indexed="12"/>
      <name val="Arial"/>
      <family val="2"/>
    </font>
    <font>
      <b/>
      <sz val="11"/>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0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hair">
        <color theme="0" tint="-0.14996795556505021"/>
      </bottom>
      <diagonal/>
    </border>
    <border>
      <left/>
      <right/>
      <top style="medium">
        <color indexed="64"/>
      </top>
      <bottom style="hair">
        <color theme="0" tint="-0.14996795556505021"/>
      </bottom>
      <diagonal/>
    </border>
    <border>
      <left/>
      <right style="medium">
        <color indexed="64"/>
      </right>
      <top style="medium">
        <color indexed="64"/>
      </top>
      <bottom style="hair">
        <color theme="0" tint="-0.14996795556505021"/>
      </bottom>
      <diagonal/>
    </border>
    <border>
      <left style="medium">
        <color indexed="64"/>
      </left>
      <right style="medium">
        <color indexed="64"/>
      </right>
      <top style="medium">
        <color indexed="64"/>
      </top>
      <bottom style="hair">
        <color theme="0" tint="-0.14996795556505021"/>
      </bottom>
      <diagonal/>
    </border>
    <border>
      <left style="medium">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medium">
        <color indexed="64"/>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hair">
        <color theme="0" tint="-0.14996795556505021"/>
      </bottom>
      <diagonal/>
    </border>
    <border>
      <left style="medium">
        <color indexed="64"/>
      </left>
      <right/>
      <top style="hair">
        <color theme="0" tint="-0.14996795556505021"/>
      </top>
      <bottom style="medium">
        <color indexed="64"/>
      </bottom>
      <diagonal/>
    </border>
    <border>
      <left/>
      <right/>
      <top style="hair">
        <color theme="0" tint="-0.14996795556505021"/>
      </top>
      <bottom style="medium">
        <color indexed="64"/>
      </bottom>
      <diagonal/>
    </border>
    <border>
      <left/>
      <right style="medium">
        <color indexed="64"/>
      </right>
      <top style="hair">
        <color theme="0" tint="-0.14996795556505021"/>
      </top>
      <bottom style="medium">
        <color indexed="64"/>
      </bottom>
      <diagonal/>
    </border>
    <border>
      <left style="medium">
        <color indexed="64"/>
      </left>
      <right style="medium">
        <color indexed="64"/>
      </right>
      <top style="hair">
        <color theme="0" tint="-0.14996795556505021"/>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258">
    <xf numFmtId="0" fontId="0" fillId="0" borderId="0" xfId="0"/>
    <xf numFmtId="0" fontId="1" fillId="0" borderId="0" xfId="0" applyFont="1"/>
    <xf numFmtId="0" fontId="1" fillId="0" borderId="1" xfId="0" applyFont="1" applyBorder="1"/>
    <xf numFmtId="0" fontId="0" fillId="0" borderId="2" xfId="0" applyBorder="1"/>
    <xf numFmtId="0" fontId="0" fillId="0" borderId="3" xfId="0" applyBorder="1"/>
    <xf numFmtId="0" fontId="7" fillId="0" borderId="0" xfId="1" applyAlignment="1" applyProtection="1"/>
    <xf numFmtId="0" fontId="0" fillId="0" borderId="0" xfId="0" applyAlignment="1">
      <alignment horizontal="centerContinuous" wrapText="1"/>
    </xf>
    <xf numFmtId="0" fontId="0" fillId="0" borderId="0" xfId="0" applyAlignment="1">
      <alignment horizontal="left" wrapText="1"/>
    </xf>
    <xf numFmtId="0" fontId="1" fillId="0" borderId="0" xfId="0" applyFont="1" applyAlignment="1">
      <alignment horizontal="centerContinuous" wrapText="1"/>
    </xf>
    <xf numFmtId="0" fontId="1" fillId="0" borderId="0" xfId="0" applyFont="1" applyAlignment="1">
      <alignment horizontal="left" wrapText="1"/>
    </xf>
    <xf numFmtId="0" fontId="0" fillId="0" borderId="1" xfId="0" applyBorder="1" applyAlignment="1">
      <alignment horizontal="centerContinuous" wrapText="1"/>
    </xf>
    <xf numFmtId="0" fontId="0" fillId="0" borderId="2" xfId="0" applyBorder="1" applyAlignment="1">
      <alignment horizontal="centerContinuous"/>
    </xf>
    <xf numFmtId="0" fontId="0" fillId="0" borderId="2" xfId="0" applyBorder="1" applyAlignment="1">
      <alignment horizontal="centerContinuous" wrapText="1"/>
    </xf>
    <xf numFmtId="0" fontId="0" fillId="0" borderId="3" xfId="0" applyBorder="1" applyAlignment="1">
      <alignment horizontal="centerContinuous" wrapText="1"/>
    </xf>
    <xf numFmtId="0" fontId="0" fillId="0" borderId="4" xfId="0" applyBorder="1" applyAlignment="1">
      <alignment horizontal="centerContinuous" wrapText="1"/>
    </xf>
    <xf numFmtId="0" fontId="0" fillId="0" borderId="5" xfId="0" applyBorder="1" applyAlignment="1">
      <alignment horizontal="centerContinuous" wrapText="1"/>
    </xf>
    <xf numFmtId="0" fontId="0" fillId="0" borderId="6" xfId="0" applyBorder="1" applyAlignment="1">
      <alignment horizontal="centerContinuous" wrapText="1"/>
    </xf>
    <xf numFmtId="0" fontId="0" fillId="0" borderId="7" xfId="0" applyBorder="1" applyAlignment="1">
      <alignment horizontal="centerContinuous" wrapText="1"/>
    </xf>
    <xf numFmtId="0" fontId="0" fillId="0" borderId="8" xfId="0" applyBorder="1" applyAlignment="1">
      <alignment horizontal="centerContinuous" wrapText="1"/>
    </xf>
    <xf numFmtId="0" fontId="0" fillId="0" borderId="9" xfId="0" applyBorder="1" applyAlignment="1">
      <alignment horizontal="centerContinuous" wrapText="1"/>
    </xf>
    <xf numFmtId="0" fontId="0" fillId="0" borderId="0" xfId="0" quotePrefix="1" applyAlignment="1">
      <alignment horizontal="centerContinuous" wrapText="1"/>
    </xf>
    <xf numFmtId="0" fontId="0" fillId="0" borderId="10" xfId="0" applyBorder="1" applyAlignment="1">
      <alignment horizontal="centerContinuous" wrapText="1"/>
    </xf>
    <xf numFmtId="0" fontId="0" fillId="0" borderId="10" xfId="0" applyBorder="1" applyAlignment="1">
      <alignment horizontal="left" wrapText="1"/>
    </xf>
    <xf numFmtId="0" fontId="1" fillId="0" borderId="1" xfId="0" applyFont="1" applyBorder="1" applyAlignment="1">
      <alignment horizontal="centerContinuous" wrapText="1"/>
    </xf>
    <xf numFmtId="0" fontId="8" fillId="0" borderId="0" xfId="0" applyFont="1"/>
    <xf numFmtId="0" fontId="7" fillId="0" borderId="0" xfId="1" applyAlignment="1" applyProtection="1">
      <alignment horizontal="centerContinuous" wrapText="1"/>
    </xf>
    <xf numFmtId="0" fontId="5" fillId="0" borderId="0" xfId="0" applyFont="1"/>
    <xf numFmtId="0" fontId="2" fillId="0" borderId="0" xfId="0" applyFont="1"/>
    <xf numFmtId="0" fontId="2" fillId="2" borderId="1" xfId="0" applyFont="1" applyFill="1" applyBorder="1"/>
    <xf numFmtId="0" fontId="0" fillId="2" borderId="2" xfId="0" applyFill="1" applyBorder="1"/>
    <xf numFmtId="0" fontId="0" fillId="2" borderId="3" xfId="0" applyFill="1" applyBorder="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0" fontId="0" fillId="0" borderId="0" xfId="0" applyAlignment="1">
      <alignment horizontal="center"/>
    </xf>
    <xf numFmtId="0" fontId="1" fillId="0" borderId="10" xfId="0" applyFont="1" applyBorder="1"/>
    <xf numFmtId="0" fontId="1" fillId="2" borderId="2" xfId="0" applyFont="1" applyFill="1" applyBorder="1"/>
    <xf numFmtId="0" fontId="1" fillId="2" borderId="3" xfId="0" applyFont="1" applyFill="1" applyBorder="1"/>
    <xf numFmtId="0" fontId="0" fillId="0" borderId="0" xfId="0" applyAlignment="1">
      <alignment horizontal="center" wrapText="1"/>
    </xf>
    <xf numFmtId="0" fontId="0" fillId="0" borderId="0" xfId="0" applyAlignment="1">
      <alignment textRotation="90" wrapText="1"/>
    </xf>
    <xf numFmtId="0" fontId="1" fillId="2" borderId="10" xfId="0" applyFont="1" applyFill="1" applyBorder="1" applyAlignment="1">
      <alignment wrapText="1"/>
    </xf>
    <xf numFmtId="0" fontId="1" fillId="0" borderId="4" xfId="0" applyFont="1" applyBorder="1"/>
    <xf numFmtId="0" fontId="0" fillId="0" borderId="5" xfId="0" applyBorder="1"/>
    <xf numFmtId="0" fontId="0" fillId="0" borderId="6" xfId="0" applyBorder="1"/>
    <xf numFmtId="0" fontId="1" fillId="0" borderId="14" xfId="0" applyFont="1" applyBorder="1"/>
    <xf numFmtId="0" fontId="0" fillId="0" borderId="15" xfId="0" applyBorder="1"/>
    <xf numFmtId="0" fontId="1" fillId="0" borderId="7" xfId="0" applyFont="1" applyBorder="1"/>
    <xf numFmtId="0" fontId="0" fillId="0" borderId="8" xfId="0" applyBorder="1"/>
    <xf numFmtId="0" fontId="0" fillId="0" borderId="9" xfId="0" applyBorder="1"/>
    <xf numFmtId="0" fontId="4" fillId="0" borderId="0" xfId="0" applyFont="1" applyAlignment="1">
      <alignment wrapText="1"/>
    </xf>
    <xf numFmtId="0" fontId="0" fillId="0" borderId="0" xfId="0" applyAlignment="1" applyProtection="1">
      <alignment wrapText="1"/>
      <protection locked="0"/>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164" fontId="0" fillId="0" borderId="0" xfId="0" applyNumberFormat="1" applyProtection="1">
      <protection locked="0"/>
    </xf>
    <xf numFmtId="0" fontId="0" fillId="0" borderId="0" xfId="0" applyAlignment="1">
      <alignment vertical="top"/>
    </xf>
    <xf numFmtId="0" fontId="4" fillId="0" borderId="0" xfId="0" applyFont="1"/>
    <xf numFmtId="0" fontId="1" fillId="4" borderId="1" xfId="0" applyFont="1" applyFill="1" applyBorder="1"/>
    <xf numFmtId="0" fontId="1" fillId="4" borderId="2" xfId="0" applyFont="1" applyFill="1" applyBorder="1"/>
    <xf numFmtId="0" fontId="1" fillId="4" borderId="11" xfId="0" applyFont="1" applyFill="1" applyBorder="1"/>
    <xf numFmtId="0" fontId="1" fillId="4" borderId="12" xfId="0" applyFont="1" applyFill="1" applyBorder="1"/>
    <xf numFmtId="0" fontId="1" fillId="4" borderId="12" xfId="0" applyFont="1" applyFill="1" applyBorder="1" applyAlignment="1">
      <alignment vertical="top"/>
    </xf>
    <xf numFmtId="0" fontId="1" fillId="4" borderId="13" xfId="0" applyFont="1" applyFill="1" applyBorder="1"/>
    <xf numFmtId="0" fontId="1" fillId="4" borderId="10" xfId="0" applyFont="1" applyFill="1" applyBorder="1" applyAlignment="1">
      <alignment horizontal="center"/>
    </xf>
    <xf numFmtId="0" fontId="1" fillId="4" borderId="3" xfId="0" applyFont="1" applyFill="1" applyBorder="1"/>
    <xf numFmtId="0" fontId="1" fillId="4" borderId="14" xfId="0" applyFont="1" applyFill="1" applyBorder="1"/>
    <xf numFmtId="0" fontId="1" fillId="4" borderId="7" xfId="0" applyFont="1" applyFill="1" applyBorder="1"/>
    <xf numFmtId="0" fontId="1" fillId="4" borderId="11" xfId="0" applyFont="1" applyFill="1" applyBorder="1" applyAlignment="1">
      <alignment vertical="top"/>
    </xf>
    <xf numFmtId="0" fontId="0" fillId="4" borderId="12" xfId="0" applyFill="1" applyBorder="1"/>
    <xf numFmtId="0" fontId="0" fillId="4" borderId="13" xfId="0" applyFill="1" applyBorder="1"/>
    <xf numFmtId="0" fontId="0" fillId="4" borderId="2" xfId="0" applyFill="1" applyBorder="1"/>
    <xf numFmtId="0" fontId="0" fillId="4" borderId="3" xfId="0" applyFill="1" applyBorder="1"/>
    <xf numFmtId="0" fontId="0" fillId="4" borderId="2" xfId="0" applyFill="1" applyBorder="1" applyAlignment="1">
      <alignment wrapText="1"/>
    </xf>
    <xf numFmtId="0" fontId="1" fillId="0" borderId="0" xfId="0" applyFont="1" applyAlignment="1">
      <alignment horizontal="left"/>
    </xf>
    <xf numFmtId="0" fontId="9" fillId="0" borderId="0" xfId="0" applyFont="1" applyAlignment="1">
      <alignment horizontal="left"/>
    </xf>
    <xf numFmtId="0" fontId="0" fillId="0" borderId="0" xfId="0" applyAlignment="1" applyProtection="1">
      <alignment horizontal="center" wrapText="1"/>
      <protection locked="0"/>
    </xf>
    <xf numFmtId="0" fontId="0" fillId="4" borderId="10" xfId="0" applyFill="1" applyBorder="1" applyAlignment="1">
      <alignment wrapText="1"/>
    </xf>
    <xf numFmtId="0" fontId="12" fillId="0" borderId="0" xfId="0" applyFont="1"/>
    <xf numFmtId="0" fontId="12" fillId="0" borderId="0" xfId="0" applyFont="1" applyAlignment="1">
      <alignment vertical="top"/>
    </xf>
    <xf numFmtId="0" fontId="12" fillId="0" borderId="0" xfId="0" applyFont="1" applyAlignment="1">
      <alignment vertical="top" wrapText="1"/>
    </xf>
    <xf numFmtId="0" fontId="0" fillId="0" borderId="0" xfId="0" applyAlignment="1">
      <alignment vertical="top" wrapText="1"/>
    </xf>
    <xf numFmtId="0" fontId="8" fillId="0" borderId="0" xfId="0" applyFont="1" applyAlignment="1">
      <alignment vertical="top" wrapText="1"/>
    </xf>
    <xf numFmtId="0" fontId="4" fillId="0" borderId="0" xfId="0" applyFont="1" applyAlignment="1">
      <alignment vertical="top" wrapText="1"/>
    </xf>
    <xf numFmtId="0" fontId="13" fillId="0" borderId="0" xfId="1" applyFont="1" applyAlignment="1" applyProtection="1">
      <alignment vertical="top"/>
    </xf>
    <xf numFmtId="0" fontId="10" fillId="5" borderId="0" xfId="0" applyFont="1" applyFill="1" applyAlignment="1">
      <alignment vertical="top"/>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0" fillId="0" borderId="10" xfId="0" applyBorder="1" applyProtection="1">
      <protection locked="0"/>
    </xf>
    <xf numFmtId="0" fontId="0" fillId="0" borderId="13" xfId="0" applyBorder="1" applyProtection="1">
      <protection locked="0"/>
    </xf>
    <xf numFmtId="0" fontId="0" fillId="0" borderId="19" xfId="0" applyBorder="1" applyProtection="1">
      <protection locked="0"/>
    </xf>
    <xf numFmtId="0" fontId="1" fillId="2" borderId="19" xfId="0" applyFont="1" applyFill="1" applyBorder="1"/>
    <xf numFmtId="0" fontId="0" fillId="0" borderId="23" xfId="0" applyBorder="1" applyProtection="1">
      <protection locked="0"/>
    </xf>
    <xf numFmtId="0" fontId="1" fillId="2" borderId="23" xfId="0" applyFont="1" applyFill="1" applyBorder="1"/>
    <xf numFmtId="0" fontId="0" fillId="0" borderId="27" xfId="0" applyBorder="1" applyProtection="1">
      <protection locked="0"/>
    </xf>
    <xf numFmtId="0" fontId="1" fillId="2" borderId="27" xfId="0" applyFont="1" applyFill="1" applyBorder="1"/>
    <xf numFmtId="0" fontId="7" fillId="0" borderId="0" xfId="1" applyAlignment="1" applyProtection="1">
      <alignment vertical="top"/>
    </xf>
    <xf numFmtId="0" fontId="4" fillId="4" borderId="14" xfId="0" applyFont="1" applyFill="1" applyBorder="1" applyAlignment="1">
      <alignment horizontal="left" wrapText="1"/>
    </xf>
    <xf numFmtId="0" fontId="4" fillId="4" borderId="0" xfId="0" applyFont="1" applyFill="1" applyAlignment="1">
      <alignment horizontal="left" wrapText="1"/>
    </xf>
    <xf numFmtId="0" fontId="4" fillId="4" borderId="15" xfId="0" applyFont="1" applyFill="1" applyBorder="1" applyAlignment="1">
      <alignment horizontal="left" wrapText="1"/>
    </xf>
    <xf numFmtId="0" fontId="1" fillId="4" borderId="1" xfId="0" applyFont="1" applyFill="1" applyBorder="1" applyAlignment="1">
      <alignment horizontal="left" wrapText="1"/>
    </xf>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0" fillId="0" borderId="1"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1"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1" fillId="4" borderId="1" xfId="0" applyFont="1" applyFill="1" applyBorder="1" applyAlignment="1">
      <alignment vertical="top" wrapText="1"/>
    </xf>
    <xf numFmtId="0" fontId="0" fillId="4" borderId="2" xfId="0" applyFill="1" applyBorder="1" applyAlignment="1">
      <alignment vertical="top" wrapText="1"/>
    </xf>
    <xf numFmtId="0" fontId="0" fillId="4" borderId="3" xfId="0" applyFill="1" applyBorder="1" applyAlignment="1">
      <alignment vertical="top" wrapText="1"/>
    </xf>
    <xf numFmtId="0" fontId="0" fillId="0" borderId="1"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1" fillId="4" borderId="1" xfId="0" applyFont="1" applyFill="1" applyBorder="1" applyAlignment="1">
      <alignment wrapText="1"/>
    </xf>
    <xf numFmtId="0" fontId="0" fillId="4" borderId="2" xfId="0" applyFill="1" applyBorder="1" applyAlignment="1">
      <alignment wrapText="1"/>
    </xf>
    <xf numFmtId="0" fontId="0" fillId="4" borderId="3" xfId="0" applyFill="1" applyBorder="1" applyAlignment="1">
      <alignment wrapText="1"/>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1" fillId="4" borderId="2" xfId="0" applyFont="1" applyFill="1" applyBorder="1" applyAlignment="1">
      <alignment wrapText="1"/>
    </xf>
    <xf numFmtId="0" fontId="1" fillId="4" borderId="3" xfId="0" applyFont="1" applyFill="1" applyBorder="1" applyAlignment="1">
      <alignment wrapText="1"/>
    </xf>
    <xf numFmtId="164" fontId="0" fillId="0" borderId="1" xfId="0" applyNumberFormat="1" applyBorder="1" applyProtection="1">
      <protection locked="0"/>
    </xf>
    <xf numFmtId="164" fontId="0" fillId="0" borderId="2" xfId="0" applyNumberFormat="1" applyBorder="1" applyProtection="1">
      <protection locked="0"/>
    </xf>
    <xf numFmtId="164" fontId="0" fillId="0" borderId="3" xfId="0" applyNumberFormat="1" applyBorder="1" applyProtection="1">
      <protection locked="0"/>
    </xf>
    <xf numFmtId="0" fontId="11" fillId="4" borderId="2" xfId="0" applyFont="1" applyFill="1" applyBorder="1" applyAlignment="1">
      <alignment wrapText="1"/>
    </xf>
    <xf numFmtId="0" fontId="11" fillId="4" borderId="3" xfId="0" applyFont="1" applyFill="1" applyBorder="1" applyAlignment="1">
      <alignment wrapText="1"/>
    </xf>
    <xf numFmtId="0" fontId="1" fillId="4" borderId="3" xfId="0" applyFont="1" applyFill="1" applyBorder="1" applyAlignment="1">
      <alignment vertical="top" wrapText="1"/>
    </xf>
    <xf numFmtId="0" fontId="1" fillId="4" borderId="2" xfId="0" applyFont="1" applyFill="1" applyBorder="1" applyAlignment="1">
      <alignment vertical="top" wrapText="1"/>
    </xf>
    <xf numFmtId="0" fontId="0" fillId="0" borderId="1" xfId="0" applyBorder="1" applyAlignment="1" applyProtection="1">
      <alignment horizontal="center" vertical="top"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0" fillId="0" borderId="14" xfId="0" applyBorder="1" applyAlignment="1" applyProtection="1">
      <alignment wrapText="1"/>
      <protection locked="0"/>
    </xf>
    <xf numFmtId="0" fontId="0" fillId="0" borderId="0" xfId="0" applyAlignment="1" applyProtection="1">
      <alignment wrapText="1"/>
      <protection locked="0"/>
    </xf>
    <xf numFmtId="0" fontId="0" fillId="0" borderId="15" xfId="0"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0" fillId="0" borderId="20" xfId="0" applyBorder="1" applyAlignment="1" applyProtection="1">
      <alignment wrapText="1"/>
      <protection locked="0"/>
    </xf>
    <xf numFmtId="0" fontId="0" fillId="0" borderId="21" xfId="0" applyBorder="1" applyAlignment="1" applyProtection="1">
      <alignment wrapText="1"/>
      <protection locked="0"/>
    </xf>
    <xf numFmtId="0" fontId="0" fillId="0" borderId="22" xfId="0" applyBorder="1" applyAlignment="1" applyProtection="1">
      <alignment wrapText="1"/>
      <protection locked="0"/>
    </xf>
    <xf numFmtId="0" fontId="1" fillId="4" borderId="1" xfId="0" applyFont="1" applyFill="1" applyBorder="1" applyAlignment="1">
      <alignment horizontal="left"/>
    </xf>
    <xf numFmtId="0" fontId="1" fillId="4" borderId="2" xfId="0" applyFont="1" applyFill="1" applyBorder="1" applyAlignment="1">
      <alignment horizontal="left"/>
    </xf>
    <xf numFmtId="0" fontId="1" fillId="4" borderId="3" xfId="0" applyFont="1" applyFill="1" applyBorder="1" applyAlignment="1">
      <alignment horizontal="left"/>
    </xf>
    <xf numFmtId="0" fontId="0" fillId="3" borderId="20" xfId="0" applyFill="1" applyBorder="1" applyAlignment="1" applyProtection="1">
      <alignment wrapText="1"/>
      <protection locked="0"/>
    </xf>
    <xf numFmtId="0" fontId="0" fillId="3" borderId="21" xfId="0" applyFill="1" applyBorder="1" applyAlignment="1" applyProtection="1">
      <alignment wrapText="1"/>
      <protection locked="0"/>
    </xf>
    <xf numFmtId="0" fontId="0" fillId="3" borderId="22" xfId="0" applyFill="1" applyBorder="1" applyAlignment="1" applyProtection="1">
      <alignment wrapText="1"/>
      <protection locked="0"/>
    </xf>
    <xf numFmtId="165" fontId="0" fillId="0" borderId="1" xfId="0" applyNumberFormat="1" applyBorder="1" applyProtection="1">
      <protection locked="0"/>
    </xf>
    <xf numFmtId="165" fontId="0" fillId="0" borderId="2" xfId="0" applyNumberFormat="1" applyBorder="1" applyProtection="1">
      <protection locked="0"/>
    </xf>
    <xf numFmtId="165" fontId="0" fillId="0" borderId="3" xfId="0" applyNumberFormat="1" applyBorder="1" applyProtection="1">
      <protection locked="0"/>
    </xf>
    <xf numFmtId="0" fontId="0" fillId="3" borderId="24" xfId="0" applyFill="1" applyBorder="1" applyAlignment="1" applyProtection="1">
      <alignment wrapText="1"/>
      <protection locked="0"/>
    </xf>
    <xf numFmtId="0" fontId="0" fillId="3" borderId="25" xfId="0" applyFill="1" applyBorder="1" applyAlignment="1" applyProtection="1">
      <alignment wrapText="1"/>
      <protection locked="0"/>
    </xf>
    <xf numFmtId="0" fontId="0" fillId="3" borderId="26" xfId="0" applyFill="1" applyBorder="1" applyAlignment="1" applyProtection="1">
      <alignment wrapText="1"/>
      <protection locked="0"/>
    </xf>
    <xf numFmtId="0" fontId="1" fillId="3" borderId="1" xfId="0" applyFont="1" applyFill="1" applyBorder="1" applyAlignment="1">
      <alignment horizontal="center"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0" fillId="0" borderId="24" xfId="0" applyBorder="1" applyAlignment="1" applyProtection="1">
      <alignment wrapText="1"/>
      <protection locked="0"/>
    </xf>
    <xf numFmtId="0" fontId="0" fillId="0" borderId="25" xfId="0" applyBorder="1" applyAlignment="1" applyProtection="1">
      <alignment wrapText="1"/>
      <protection locked="0"/>
    </xf>
    <xf numFmtId="0" fontId="0" fillId="0" borderId="26" xfId="0" applyBorder="1" applyAlignment="1" applyProtection="1">
      <alignment wrapText="1"/>
      <protection locked="0"/>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0" fontId="1" fillId="4" borderId="6" xfId="0" applyFont="1" applyFill="1" applyBorder="1" applyAlignment="1">
      <alignment horizontal="center" wrapText="1"/>
    </xf>
    <xf numFmtId="0" fontId="1" fillId="4" borderId="1" xfId="0" applyFont="1" applyFill="1" applyBorder="1" applyAlignment="1">
      <alignment horizontal="center" wrapText="1"/>
    </xf>
    <xf numFmtId="0" fontId="1" fillId="0" borderId="1"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0" fillId="0" borderId="16" xfId="0" applyBorder="1" applyAlignment="1" applyProtection="1">
      <alignment wrapText="1"/>
      <protection locked="0"/>
    </xf>
    <xf numFmtId="0" fontId="0" fillId="0" borderId="17" xfId="0" applyBorder="1" applyAlignment="1" applyProtection="1">
      <alignment wrapText="1"/>
      <protection locked="0"/>
    </xf>
    <xf numFmtId="0" fontId="0" fillId="0" borderId="18" xfId="0" applyBorder="1" applyAlignment="1" applyProtection="1">
      <alignment wrapText="1"/>
      <protection locked="0"/>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top" wrapText="1"/>
    </xf>
    <xf numFmtId="0" fontId="0" fillId="3" borderId="16" xfId="0" applyFill="1" applyBorder="1" applyAlignment="1" applyProtection="1">
      <alignment wrapText="1"/>
      <protection locked="0"/>
    </xf>
    <xf numFmtId="0" fontId="0" fillId="3" borderId="17" xfId="0" applyFill="1" applyBorder="1" applyAlignment="1" applyProtection="1">
      <alignment wrapText="1"/>
      <protection locked="0"/>
    </xf>
    <xf numFmtId="0" fontId="0" fillId="3" borderId="18" xfId="0" applyFill="1" applyBorder="1" applyAlignment="1" applyProtection="1">
      <alignment wrapText="1"/>
      <protection locked="0"/>
    </xf>
    <xf numFmtId="0" fontId="1" fillId="4" borderId="4" xfId="0" applyFont="1" applyFill="1" applyBorder="1" applyAlignment="1">
      <alignment wrapText="1"/>
    </xf>
    <xf numFmtId="0" fontId="1" fillId="4" borderId="5" xfId="0" applyFont="1" applyFill="1" applyBorder="1" applyAlignment="1">
      <alignment wrapText="1"/>
    </xf>
    <xf numFmtId="0" fontId="1" fillId="4" borderId="6" xfId="0" applyFont="1" applyFill="1" applyBorder="1" applyAlignment="1">
      <alignment wrapText="1"/>
    </xf>
    <xf numFmtId="0" fontId="4" fillId="4" borderId="7" xfId="0" applyFont="1" applyFill="1" applyBorder="1" applyAlignment="1">
      <alignment wrapText="1"/>
    </xf>
    <xf numFmtId="0" fontId="4" fillId="4" borderId="8" xfId="0" applyFont="1" applyFill="1" applyBorder="1" applyAlignment="1">
      <alignment wrapText="1"/>
    </xf>
    <xf numFmtId="0" fontId="4" fillId="4" borderId="9" xfId="0" applyFont="1" applyFill="1" applyBorder="1" applyAlignment="1">
      <alignment wrapText="1"/>
    </xf>
    <xf numFmtId="0" fontId="4" fillId="4" borderId="14" xfId="0" applyFont="1" applyFill="1" applyBorder="1" applyAlignment="1">
      <alignment wrapText="1"/>
    </xf>
    <xf numFmtId="0" fontId="4" fillId="4" borderId="0" xfId="0" applyFont="1" applyFill="1" applyAlignment="1">
      <alignment wrapText="1"/>
    </xf>
    <xf numFmtId="0" fontId="4" fillId="4" borderId="15" xfId="0" applyFont="1" applyFill="1" applyBorder="1" applyAlignment="1">
      <alignment wrapText="1"/>
    </xf>
    <xf numFmtId="0" fontId="0" fillId="4" borderId="5" xfId="0" applyFill="1" applyBorder="1" applyAlignment="1">
      <alignment wrapText="1"/>
    </xf>
    <xf numFmtId="0" fontId="0" fillId="4" borderId="6" xfId="0"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4" borderId="6" xfId="0" applyFont="1" applyFill="1" applyBorder="1" applyAlignment="1">
      <alignment wrapText="1"/>
    </xf>
    <xf numFmtId="166" fontId="0" fillId="0" borderId="4" xfId="0" applyNumberFormat="1" applyBorder="1" applyAlignment="1">
      <alignment wrapText="1"/>
    </xf>
    <xf numFmtId="166" fontId="0" fillId="0" borderId="5" xfId="0" applyNumberFormat="1" applyBorder="1" applyAlignment="1">
      <alignment wrapText="1"/>
    </xf>
    <xf numFmtId="166" fontId="0" fillId="0" borderId="6" xfId="0" applyNumberFormat="1" applyBorder="1" applyAlignment="1">
      <alignment wrapText="1"/>
    </xf>
    <xf numFmtId="165" fontId="0" fillId="0" borderId="14" xfId="0" applyNumberFormat="1" applyBorder="1" applyAlignment="1" applyProtection="1">
      <alignment wrapText="1"/>
      <protection locked="0"/>
    </xf>
    <xf numFmtId="165" fontId="0" fillId="0" borderId="0" xfId="0" applyNumberFormat="1" applyAlignment="1" applyProtection="1">
      <alignment wrapText="1"/>
      <protection locked="0"/>
    </xf>
    <xf numFmtId="165" fontId="0" fillId="0" borderId="15" xfId="0" applyNumberFormat="1" applyBorder="1" applyAlignment="1" applyProtection="1">
      <alignment wrapText="1"/>
      <protection locked="0"/>
    </xf>
    <xf numFmtId="166" fontId="0" fillId="0" borderId="14" xfId="0" applyNumberFormat="1" applyBorder="1" applyAlignment="1" applyProtection="1">
      <alignment wrapText="1"/>
      <protection locked="0"/>
    </xf>
    <xf numFmtId="166" fontId="0" fillId="0" borderId="0" xfId="0" applyNumberFormat="1" applyAlignment="1" applyProtection="1">
      <alignment wrapText="1"/>
      <protection locked="0"/>
    </xf>
    <xf numFmtId="166" fontId="0" fillId="0" borderId="15" xfId="0" applyNumberFormat="1" applyBorder="1" applyAlignment="1" applyProtection="1">
      <alignment wrapText="1"/>
      <protection locked="0"/>
    </xf>
    <xf numFmtId="166" fontId="0" fillId="0" borderId="14" xfId="0" applyNumberFormat="1" applyBorder="1" applyAlignment="1">
      <alignment wrapText="1"/>
    </xf>
    <xf numFmtId="166" fontId="0" fillId="0" borderId="0" xfId="0" applyNumberFormat="1" applyAlignment="1">
      <alignment wrapText="1"/>
    </xf>
    <xf numFmtId="166" fontId="0" fillId="0" borderId="15" xfId="0" applyNumberFormat="1" applyBorder="1" applyAlignment="1">
      <alignment wrapText="1"/>
    </xf>
    <xf numFmtId="165" fontId="0" fillId="0" borderId="7" xfId="0" applyNumberFormat="1" applyBorder="1" applyAlignment="1" applyProtection="1">
      <alignment wrapText="1"/>
      <protection locked="0"/>
    </xf>
    <xf numFmtId="165" fontId="0" fillId="0" borderId="8" xfId="0" applyNumberFormat="1" applyBorder="1" applyAlignment="1" applyProtection="1">
      <alignment wrapText="1"/>
      <protection locked="0"/>
    </xf>
    <xf numFmtId="165" fontId="0" fillId="0" borderId="9" xfId="0" applyNumberFormat="1" applyBorder="1" applyAlignment="1" applyProtection="1">
      <alignment wrapText="1"/>
      <protection locked="0"/>
    </xf>
    <xf numFmtId="165" fontId="4" fillId="0" borderId="4" xfId="0" applyNumberFormat="1" applyFont="1" applyBorder="1" applyAlignment="1" applyProtection="1">
      <alignment wrapText="1"/>
      <protection locked="0"/>
    </xf>
    <xf numFmtId="165" fontId="0" fillId="0" borderId="5" xfId="0" applyNumberFormat="1" applyBorder="1" applyAlignment="1" applyProtection="1">
      <alignment wrapText="1"/>
      <protection locked="0"/>
    </xf>
    <xf numFmtId="165" fontId="0" fillId="0" borderId="6" xfId="0" applyNumberFormat="1" applyBorder="1" applyAlignment="1" applyProtection="1">
      <alignment wrapText="1"/>
      <protection locked="0"/>
    </xf>
    <xf numFmtId="166" fontId="4" fillId="0" borderId="4" xfId="0" applyNumberFormat="1" applyFont="1" applyBorder="1" applyAlignment="1" applyProtection="1">
      <alignment wrapText="1"/>
      <protection locked="0"/>
    </xf>
    <xf numFmtId="166" fontId="0" fillId="0" borderId="5" xfId="0" applyNumberFormat="1" applyBorder="1" applyAlignment="1" applyProtection="1">
      <alignment wrapText="1"/>
      <protection locked="0"/>
    </xf>
    <xf numFmtId="166" fontId="0" fillId="0" borderId="6" xfId="0" applyNumberFormat="1" applyBorder="1" applyAlignment="1" applyProtection="1">
      <alignment wrapText="1"/>
      <protection locked="0"/>
    </xf>
    <xf numFmtId="166" fontId="0" fillId="0" borderId="7" xfId="0" applyNumberFormat="1" applyBorder="1" applyAlignment="1" applyProtection="1">
      <alignment wrapText="1"/>
      <protection locked="0"/>
    </xf>
    <xf numFmtId="166" fontId="0" fillId="0" borderId="8" xfId="0" applyNumberFormat="1" applyBorder="1" applyAlignment="1" applyProtection="1">
      <alignment wrapText="1"/>
      <protection locked="0"/>
    </xf>
    <xf numFmtId="166" fontId="0" fillId="0" borderId="9" xfId="0" applyNumberFormat="1" applyBorder="1" applyAlignment="1" applyProtection="1">
      <alignment wrapText="1"/>
      <protection locked="0"/>
    </xf>
    <xf numFmtId="166" fontId="0" fillId="0" borderId="7" xfId="0" applyNumberFormat="1" applyBorder="1" applyAlignment="1">
      <alignment wrapText="1"/>
    </xf>
    <xf numFmtId="166" fontId="0" fillId="0" borderId="8" xfId="0" applyNumberFormat="1" applyBorder="1" applyAlignment="1">
      <alignment wrapText="1"/>
    </xf>
    <xf numFmtId="166" fontId="0" fillId="0" borderId="9" xfId="0" applyNumberFormat="1" applyBorder="1" applyAlignment="1">
      <alignment wrapText="1"/>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0" xfId="0" applyAlignment="1" applyProtection="1">
      <alignment vertical="top" wrapText="1"/>
      <protection locked="0"/>
    </xf>
    <xf numFmtId="0" fontId="0" fillId="0" borderId="15"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165" fontId="0" fillId="0" borderId="1" xfId="0" applyNumberFormat="1" applyBorder="1" applyAlignment="1" applyProtection="1">
      <alignment wrapText="1"/>
      <protection locked="0"/>
    </xf>
    <xf numFmtId="165" fontId="0" fillId="0" borderId="3" xfId="0" applyNumberFormat="1" applyBorder="1" applyAlignment="1" applyProtection="1">
      <alignment wrapText="1"/>
      <protection locked="0"/>
    </xf>
    <xf numFmtId="164" fontId="0" fillId="0" borderId="14" xfId="0" applyNumberFormat="1" applyBorder="1" applyProtection="1">
      <protection locked="0"/>
    </xf>
    <xf numFmtId="164" fontId="0" fillId="0" borderId="0" xfId="0" applyNumberFormat="1" applyProtection="1">
      <protection locked="0"/>
    </xf>
    <xf numFmtId="164" fontId="0" fillId="0" borderId="15" xfId="0" applyNumberFormat="1" applyBorder="1" applyProtection="1">
      <protection locked="0"/>
    </xf>
    <xf numFmtId="0" fontId="1" fillId="4" borderId="14" xfId="0" applyFont="1" applyFill="1" applyBorder="1" applyAlignment="1">
      <alignment horizontal="center" wrapText="1"/>
    </xf>
    <xf numFmtId="0" fontId="1" fillId="4" borderId="0" xfId="0" applyFont="1" applyFill="1" applyAlignment="1">
      <alignment horizontal="center" wrapText="1"/>
    </xf>
    <xf numFmtId="0" fontId="1" fillId="4" borderId="15" xfId="0" applyFont="1" applyFill="1" applyBorder="1" applyAlignment="1">
      <alignment horizontal="center" wrapText="1"/>
    </xf>
    <xf numFmtId="0" fontId="0" fillId="0" borderId="14" xfId="0" applyBorder="1" applyProtection="1">
      <protection locked="0"/>
    </xf>
    <xf numFmtId="0" fontId="0" fillId="0" borderId="0" xfId="0" applyProtection="1">
      <protection locked="0"/>
    </xf>
    <xf numFmtId="0" fontId="0" fillId="0" borderId="15" xfId="0" applyBorder="1" applyProtection="1">
      <protection locked="0"/>
    </xf>
    <xf numFmtId="10" fontId="0" fillId="0" borderId="14" xfId="0" applyNumberFormat="1" applyBorder="1" applyProtection="1">
      <protection locked="0"/>
    </xf>
    <xf numFmtId="10" fontId="0" fillId="0" borderId="0" xfId="0" applyNumberFormat="1" applyProtection="1">
      <protection locked="0"/>
    </xf>
    <xf numFmtId="10" fontId="0" fillId="0" borderId="15" xfId="0" applyNumberFormat="1" applyBorder="1" applyProtection="1">
      <protection locked="0"/>
    </xf>
    <xf numFmtId="164" fontId="0" fillId="0" borderId="4" xfId="0" applyNumberFormat="1" applyBorder="1" applyProtection="1">
      <protection locked="0"/>
    </xf>
    <xf numFmtId="164" fontId="0" fillId="0" borderId="5" xfId="0" applyNumberFormat="1" applyBorder="1" applyProtection="1">
      <protection locked="0"/>
    </xf>
    <xf numFmtId="164" fontId="0" fillId="0" borderId="6" xfId="0" applyNumberFormat="1"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14" fillId="5" borderId="0" xfId="0" applyFont="1" applyFill="1" applyAlignment="1">
      <alignment horizontal="left" vertical="top" wrapText="1"/>
    </xf>
    <xf numFmtId="0" fontId="14" fillId="5" borderId="0" xfId="0" applyFont="1" applyFill="1" applyAlignment="1">
      <alignment horizontal="left" vertical="top"/>
    </xf>
    <xf numFmtId="10" fontId="0" fillId="0" borderId="7" xfId="0" applyNumberFormat="1" applyBorder="1" applyProtection="1">
      <protection locked="0"/>
    </xf>
    <xf numFmtId="10" fontId="0" fillId="0" borderId="8" xfId="0" applyNumberFormat="1" applyBorder="1" applyProtection="1">
      <protection locked="0"/>
    </xf>
    <xf numFmtId="10" fontId="0" fillId="0" borderId="9" xfId="0" applyNumberFormat="1" applyBorder="1" applyProtection="1">
      <protection locked="0"/>
    </xf>
    <xf numFmtId="164" fontId="0" fillId="0" borderId="7" xfId="0" applyNumberFormat="1" applyBorder="1" applyProtection="1">
      <protection locked="0"/>
    </xf>
    <xf numFmtId="164" fontId="0" fillId="0" borderId="8" xfId="0" applyNumberFormat="1" applyBorder="1" applyProtection="1">
      <protection locked="0"/>
    </xf>
    <xf numFmtId="164" fontId="0" fillId="0" borderId="9" xfId="0" applyNumberFormat="1"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390525</xdr:colOff>
      <xdr:row>12</xdr:row>
      <xdr:rowOff>114300</xdr:rowOff>
    </xdr:from>
    <xdr:to>
      <xdr:col>8</xdr:col>
      <xdr:colOff>161925</xdr:colOff>
      <xdr:row>15</xdr:row>
      <xdr:rowOff>142875</xdr:rowOff>
    </xdr:to>
    <xdr:sp macro="" textlink="">
      <xdr:nvSpPr>
        <xdr:cNvPr id="1058" name="Line 10">
          <a:extLst>
            <a:ext uri="{FF2B5EF4-FFF2-40B4-BE49-F238E27FC236}">
              <a16:creationId xmlns="" xmlns:a16="http://schemas.microsoft.com/office/drawing/2014/main" id="{00000000-0008-0000-0200-000022040000}"/>
            </a:ext>
          </a:extLst>
        </xdr:cNvPr>
        <xdr:cNvSpPr>
          <a:spLocks noChangeShapeType="1"/>
        </xdr:cNvSpPr>
      </xdr:nvSpPr>
      <xdr:spPr bwMode="auto">
        <a:xfrm flipH="1">
          <a:off x="4324350" y="3076575"/>
          <a:ext cx="990600" cy="514350"/>
        </a:xfrm>
        <a:prstGeom prst="line">
          <a:avLst/>
        </a:prstGeom>
        <a:noFill/>
        <a:ln w="9525">
          <a:solidFill>
            <a:srgbClr val="000000"/>
          </a:solidFill>
          <a:round/>
          <a:headEnd/>
          <a:tailEnd type="triangle" w="med" len="med"/>
        </a:ln>
      </xdr:spPr>
    </xdr:sp>
    <xdr:clientData/>
  </xdr:twoCellAnchor>
  <xdr:twoCellAnchor>
    <xdr:from>
      <xdr:col>8</xdr:col>
      <xdr:colOff>161925</xdr:colOff>
      <xdr:row>12</xdr:row>
      <xdr:rowOff>114300</xdr:rowOff>
    </xdr:from>
    <xdr:to>
      <xdr:col>9</xdr:col>
      <xdr:colOff>504825</xdr:colOff>
      <xdr:row>15</xdr:row>
      <xdr:rowOff>133350</xdr:rowOff>
    </xdr:to>
    <xdr:sp macro="" textlink="">
      <xdr:nvSpPr>
        <xdr:cNvPr id="1059" name="Line 11">
          <a:extLst>
            <a:ext uri="{FF2B5EF4-FFF2-40B4-BE49-F238E27FC236}">
              <a16:creationId xmlns="" xmlns:a16="http://schemas.microsoft.com/office/drawing/2014/main" id="{00000000-0008-0000-0200-000023040000}"/>
            </a:ext>
          </a:extLst>
        </xdr:cNvPr>
        <xdr:cNvSpPr>
          <a:spLocks noChangeShapeType="1"/>
        </xdr:cNvSpPr>
      </xdr:nvSpPr>
      <xdr:spPr bwMode="auto">
        <a:xfrm>
          <a:off x="5314950" y="3076575"/>
          <a:ext cx="952500" cy="504825"/>
        </a:xfrm>
        <a:prstGeom prst="line">
          <a:avLst/>
        </a:prstGeom>
        <a:noFill/>
        <a:ln w="9525">
          <a:solidFill>
            <a:srgbClr val="000000"/>
          </a:solidFill>
          <a:round/>
          <a:headEnd/>
          <a:tailEnd type="triangle" w="med" len="med"/>
        </a:ln>
      </xdr:spPr>
    </xdr:sp>
    <xdr:clientData/>
  </xdr:twoCellAnchor>
  <xdr:twoCellAnchor>
    <xdr:from>
      <xdr:col>2</xdr:col>
      <xdr:colOff>161925</xdr:colOff>
      <xdr:row>18</xdr:row>
      <xdr:rowOff>85725</xdr:rowOff>
    </xdr:from>
    <xdr:to>
      <xdr:col>3</xdr:col>
      <xdr:colOff>228600</xdr:colOff>
      <xdr:row>20</xdr:row>
      <xdr:rowOff>123825</xdr:rowOff>
    </xdr:to>
    <xdr:sp macro="" textlink="">
      <xdr:nvSpPr>
        <xdr:cNvPr id="1060" name="Line 12">
          <a:extLst>
            <a:ext uri="{FF2B5EF4-FFF2-40B4-BE49-F238E27FC236}">
              <a16:creationId xmlns="" xmlns:a16="http://schemas.microsoft.com/office/drawing/2014/main" id="{00000000-0008-0000-0200-000024040000}"/>
            </a:ext>
          </a:extLst>
        </xdr:cNvPr>
        <xdr:cNvSpPr>
          <a:spLocks noChangeShapeType="1"/>
        </xdr:cNvSpPr>
      </xdr:nvSpPr>
      <xdr:spPr bwMode="auto">
        <a:xfrm flipH="1">
          <a:off x="1524000" y="4610100"/>
          <a:ext cx="676275" cy="361950"/>
        </a:xfrm>
        <a:prstGeom prst="line">
          <a:avLst/>
        </a:prstGeom>
        <a:noFill/>
        <a:ln w="9525">
          <a:solidFill>
            <a:srgbClr val="000000"/>
          </a:solidFill>
          <a:round/>
          <a:headEnd/>
          <a:tailEnd type="triangle" w="med" len="med"/>
        </a:ln>
      </xdr:spPr>
    </xdr:sp>
    <xdr:clientData/>
  </xdr:twoCellAnchor>
  <xdr:twoCellAnchor>
    <xdr:from>
      <xdr:col>3</xdr:col>
      <xdr:colOff>238125</xdr:colOff>
      <xdr:row>18</xdr:row>
      <xdr:rowOff>104775</xdr:rowOff>
    </xdr:from>
    <xdr:to>
      <xdr:col>4</xdr:col>
      <xdr:colOff>180975</xdr:colOff>
      <xdr:row>20</xdr:row>
      <xdr:rowOff>47625</xdr:rowOff>
    </xdr:to>
    <xdr:sp macro="" textlink="">
      <xdr:nvSpPr>
        <xdr:cNvPr id="1061" name="Line 13">
          <a:extLst>
            <a:ext uri="{FF2B5EF4-FFF2-40B4-BE49-F238E27FC236}">
              <a16:creationId xmlns="" xmlns:a16="http://schemas.microsoft.com/office/drawing/2014/main" id="{00000000-0008-0000-0200-000025040000}"/>
            </a:ext>
          </a:extLst>
        </xdr:cNvPr>
        <xdr:cNvSpPr>
          <a:spLocks noChangeShapeType="1"/>
        </xdr:cNvSpPr>
      </xdr:nvSpPr>
      <xdr:spPr bwMode="auto">
        <a:xfrm>
          <a:off x="2209800" y="4629150"/>
          <a:ext cx="552450" cy="266700"/>
        </a:xfrm>
        <a:prstGeom prst="line">
          <a:avLst/>
        </a:prstGeom>
        <a:noFill/>
        <a:ln w="9525">
          <a:solidFill>
            <a:srgbClr val="000000"/>
          </a:solidFill>
          <a:round/>
          <a:headEnd/>
          <a:tailEnd type="triangle" w="med" len="med"/>
        </a:ln>
      </xdr:spPr>
    </xdr:sp>
    <xdr:clientData/>
  </xdr:twoCellAnchor>
  <xdr:twoCellAnchor>
    <xdr:from>
      <xdr:col>11</xdr:col>
      <xdr:colOff>123825</xdr:colOff>
      <xdr:row>17</xdr:row>
      <xdr:rowOff>161925</xdr:rowOff>
    </xdr:from>
    <xdr:to>
      <xdr:col>12</xdr:col>
      <xdr:colOff>209550</xdr:colOff>
      <xdr:row>20</xdr:row>
      <xdr:rowOff>76200</xdr:rowOff>
    </xdr:to>
    <xdr:sp macro="" textlink="">
      <xdr:nvSpPr>
        <xdr:cNvPr id="1062" name="Line 14">
          <a:extLst>
            <a:ext uri="{FF2B5EF4-FFF2-40B4-BE49-F238E27FC236}">
              <a16:creationId xmlns="" xmlns:a16="http://schemas.microsoft.com/office/drawing/2014/main" id="{00000000-0008-0000-0200-000026040000}"/>
            </a:ext>
          </a:extLst>
        </xdr:cNvPr>
        <xdr:cNvSpPr>
          <a:spLocks noChangeShapeType="1"/>
        </xdr:cNvSpPr>
      </xdr:nvSpPr>
      <xdr:spPr bwMode="auto">
        <a:xfrm flipH="1">
          <a:off x="7105650" y="4114800"/>
          <a:ext cx="695325" cy="809625"/>
        </a:xfrm>
        <a:prstGeom prst="line">
          <a:avLst/>
        </a:prstGeom>
        <a:noFill/>
        <a:ln w="9525">
          <a:solidFill>
            <a:srgbClr val="000000"/>
          </a:solidFill>
          <a:round/>
          <a:headEnd/>
          <a:tailEnd type="triangle" w="med" len="med"/>
        </a:ln>
      </xdr:spPr>
    </xdr:sp>
    <xdr:clientData/>
  </xdr:twoCellAnchor>
  <xdr:twoCellAnchor>
    <xdr:from>
      <xdr:col>12</xdr:col>
      <xdr:colOff>209550</xdr:colOff>
      <xdr:row>17</xdr:row>
      <xdr:rowOff>180975</xdr:rowOff>
    </xdr:from>
    <xdr:to>
      <xdr:col>13</xdr:col>
      <xdr:colOff>247650</xdr:colOff>
      <xdr:row>20</xdr:row>
      <xdr:rowOff>76200</xdr:rowOff>
    </xdr:to>
    <xdr:sp macro="" textlink="">
      <xdr:nvSpPr>
        <xdr:cNvPr id="1063" name="Line 15">
          <a:extLst>
            <a:ext uri="{FF2B5EF4-FFF2-40B4-BE49-F238E27FC236}">
              <a16:creationId xmlns="" xmlns:a16="http://schemas.microsoft.com/office/drawing/2014/main" id="{00000000-0008-0000-0200-000027040000}"/>
            </a:ext>
          </a:extLst>
        </xdr:cNvPr>
        <xdr:cNvSpPr>
          <a:spLocks noChangeShapeType="1"/>
        </xdr:cNvSpPr>
      </xdr:nvSpPr>
      <xdr:spPr bwMode="auto">
        <a:xfrm>
          <a:off x="7800975" y="4133850"/>
          <a:ext cx="647700" cy="790575"/>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hsggc.scot/staff-recruitment/staff-resources/research-and-innovation/ri-management-offic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nhsresearchscotland.org.uk/education-and-funding/funding-for-nhs-research-infrastructure/aco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Q219"/>
  <sheetViews>
    <sheetView showGridLines="0" workbookViewId="0">
      <selection activeCell="F6" sqref="F6:AV8"/>
    </sheetView>
  </sheetViews>
  <sheetFormatPr defaultColWidth="4.81640625" defaultRowHeight="13" x14ac:dyDescent="0.3"/>
  <cols>
    <col min="1" max="1" width="4.81640625" customWidth="1"/>
    <col min="2" max="2" width="4.81640625" style="1" customWidth="1"/>
    <col min="3" max="47" width="4.81640625" customWidth="1"/>
    <col min="48" max="48" width="4.81640625" style="1" customWidth="1"/>
    <col min="49" max="51" width="4.81640625" customWidth="1"/>
    <col min="52" max="52" width="4.81640625" style="1" customWidth="1"/>
    <col min="53" max="55" width="4.81640625" customWidth="1"/>
    <col min="56" max="56" width="4.81640625" style="1" customWidth="1"/>
  </cols>
  <sheetData>
    <row r="1" spans="1:56" ht="18" x14ac:dyDescent="0.4">
      <c r="A1" s="26" t="s">
        <v>179</v>
      </c>
      <c r="B1"/>
      <c r="Q1" s="247" t="s">
        <v>315</v>
      </c>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57" t="s">
        <v>317</v>
      </c>
      <c r="AV1" s="26"/>
      <c r="AZ1" s="26"/>
      <c r="BD1" s="26"/>
    </row>
    <row r="2" spans="1:56" ht="15" customHeight="1" x14ac:dyDescent="0.3">
      <c r="A2" s="27" t="s">
        <v>178</v>
      </c>
      <c r="B2"/>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U2" s="27"/>
      <c r="AV2"/>
      <c r="AY2" s="27"/>
      <c r="AZ2"/>
      <c r="BC2" s="27"/>
      <c r="BD2"/>
    </row>
    <row r="3" spans="1:56" ht="65.25" customHeight="1" thickBot="1" x14ac:dyDescent="0.35">
      <c r="A3" s="27"/>
      <c r="B3"/>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U3" s="27"/>
      <c r="AV3"/>
      <c r="AY3" s="27"/>
      <c r="AZ3"/>
      <c r="BC3" s="27"/>
      <c r="BD3"/>
    </row>
    <row r="4" spans="1:56" ht="13.5" customHeight="1" thickBot="1" x14ac:dyDescent="0.35">
      <c r="A4" s="60">
        <v>1</v>
      </c>
      <c r="B4" s="100" t="s">
        <v>170</v>
      </c>
      <c r="C4" s="101"/>
      <c r="D4" s="101"/>
      <c r="E4" s="101"/>
      <c r="F4" s="101"/>
      <c r="G4" s="101"/>
      <c r="H4" s="102"/>
      <c r="I4" s="103"/>
      <c r="J4" s="104"/>
      <c r="K4" s="104"/>
      <c r="L4" s="104"/>
      <c r="M4" s="105"/>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V4"/>
      <c r="AZ4"/>
      <c r="BD4"/>
    </row>
    <row r="5" spans="1:56" ht="13.5" thickBot="1" x14ac:dyDescent="0.35">
      <c r="A5" s="61"/>
      <c r="B5"/>
      <c r="AV5"/>
      <c r="AZ5"/>
      <c r="BD5"/>
    </row>
    <row r="6" spans="1:56" ht="13.5" thickBot="1" x14ac:dyDescent="0.35">
      <c r="A6" s="61"/>
      <c r="B6" s="121" t="s">
        <v>4</v>
      </c>
      <c r="C6" s="121"/>
      <c r="D6" s="121"/>
      <c r="E6" s="121"/>
      <c r="F6" s="131"/>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3"/>
      <c r="AZ6"/>
      <c r="BD6"/>
    </row>
    <row r="7" spans="1:56" x14ac:dyDescent="0.3">
      <c r="A7" s="61"/>
      <c r="B7" s="31"/>
      <c r="C7" s="31"/>
      <c r="D7" s="31"/>
      <c r="E7" s="31"/>
      <c r="F7" s="134"/>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6"/>
      <c r="AZ7"/>
      <c r="BD7"/>
    </row>
    <row r="8" spans="1:56" ht="13.5" thickBot="1" x14ac:dyDescent="0.35">
      <c r="A8" s="61"/>
      <c r="B8" s="31"/>
      <c r="C8" s="31"/>
      <c r="D8" s="31"/>
      <c r="E8" s="31"/>
      <c r="F8" s="137"/>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9"/>
      <c r="AZ8"/>
      <c r="BD8"/>
    </row>
    <row r="9" spans="1:56" ht="13.5" thickBot="1" x14ac:dyDescent="0.35">
      <c r="A9" s="61"/>
      <c r="B9" s="31"/>
      <c r="C9" s="31"/>
      <c r="D9" s="31"/>
      <c r="E9" s="3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Z9"/>
      <c r="BD9"/>
    </row>
    <row r="10" spans="1:56" ht="13.5" thickBot="1" x14ac:dyDescent="0.35">
      <c r="A10" s="61"/>
      <c r="B10" s="143" t="s">
        <v>147</v>
      </c>
      <c r="C10" s="144"/>
      <c r="D10" s="144"/>
      <c r="E10" s="145"/>
      <c r="F10" s="106" t="s">
        <v>171</v>
      </c>
      <c r="G10" s="107"/>
      <c r="H10" s="107"/>
      <c r="I10" s="107"/>
      <c r="J10" s="107"/>
      <c r="K10" s="107"/>
      <c r="L10" s="108"/>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Z10"/>
      <c r="BD10"/>
    </row>
    <row r="11" spans="1:56" ht="13.5" thickBot="1" x14ac:dyDescent="0.35">
      <c r="A11" s="61"/>
      <c r="B11" s="31"/>
      <c r="C11" s="31"/>
      <c r="D11" s="31"/>
      <c r="E11" s="31"/>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Z11"/>
      <c r="BD11"/>
    </row>
    <row r="12" spans="1:56" ht="13.5" thickBot="1" x14ac:dyDescent="0.35">
      <c r="A12" s="61"/>
      <c r="B12" s="143" t="s">
        <v>122</v>
      </c>
      <c r="C12" s="144"/>
      <c r="D12" s="144"/>
      <c r="E12" s="145"/>
      <c r="F12" s="106" t="s">
        <v>171</v>
      </c>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8"/>
      <c r="AH12" s="32"/>
      <c r="AI12" s="32"/>
      <c r="AJ12" s="32"/>
      <c r="AK12" s="32"/>
      <c r="AL12" s="32"/>
      <c r="AM12" s="32"/>
      <c r="AN12" s="32"/>
      <c r="AO12" s="32"/>
      <c r="AP12" s="32"/>
      <c r="AQ12" s="32"/>
      <c r="AR12" s="32"/>
      <c r="AS12" s="32"/>
      <c r="AT12" s="32"/>
      <c r="AU12" s="32"/>
      <c r="AV12" s="32"/>
      <c r="AZ12"/>
      <c r="BD12"/>
    </row>
    <row r="13" spans="1:56" ht="13.5" thickBot="1" x14ac:dyDescent="0.35">
      <c r="A13" s="61"/>
      <c r="B13" s="74"/>
      <c r="C13" s="74"/>
      <c r="D13" s="74"/>
      <c r="E13" s="74"/>
      <c r="AH13" s="32"/>
      <c r="AI13" s="32"/>
      <c r="AJ13" s="32"/>
      <c r="AK13" s="32"/>
      <c r="AL13" s="32"/>
      <c r="AM13" s="32"/>
      <c r="AN13" s="32"/>
      <c r="AO13" s="32"/>
      <c r="AP13" s="32"/>
      <c r="AQ13" s="32"/>
      <c r="AR13" s="32"/>
      <c r="AS13" s="32"/>
      <c r="AT13" s="32"/>
      <c r="AU13" s="32"/>
      <c r="AV13" s="32"/>
      <c r="AZ13"/>
      <c r="BD13"/>
    </row>
    <row r="14" spans="1:56" ht="13.5" thickBot="1" x14ac:dyDescent="0.35">
      <c r="A14" s="61"/>
      <c r="B14" s="121" t="s">
        <v>70</v>
      </c>
      <c r="C14" s="116"/>
      <c r="D14" s="116"/>
      <c r="E14" s="116"/>
      <c r="F14" s="116"/>
      <c r="G14" s="117"/>
      <c r="H14" s="123"/>
      <c r="I14" s="124"/>
      <c r="J14" s="124"/>
      <c r="K14" s="125"/>
      <c r="L14" s="33"/>
      <c r="M14" s="115" t="s">
        <v>71</v>
      </c>
      <c r="N14" s="116"/>
      <c r="O14" s="116"/>
      <c r="P14" s="116"/>
      <c r="Q14" s="116"/>
      <c r="R14" s="117">
        <v>43190</v>
      </c>
      <c r="S14" s="123"/>
      <c r="T14" s="124"/>
      <c r="U14" s="124"/>
      <c r="V14" s="125"/>
      <c r="W14" s="33"/>
      <c r="X14" s="115" t="s">
        <v>72</v>
      </c>
      <c r="Y14" s="116"/>
      <c r="Z14" s="116"/>
      <c r="AA14" s="116"/>
      <c r="AB14" s="116"/>
      <c r="AC14" s="117"/>
      <c r="AD14" s="149">
        <f>ROUND(((S14-H14)/30.5),0)</f>
        <v>0</v>
      </c>
      <c r="AE14" s="150"/>
      <c r="AF14" s="150"/>
      <c r="AG14" s="151"/>
      <c r="AH14" t="s">
        <v>69</v>
      </c>
      <c r="AJ14" s="32"/>
      <c r="AK14" s="32"/>
      <c r="AL14" s="32"/>
      <c r="AM14" s="32"/>
      <c r="AN14" s="32"/>
      <c r="AO14" s="32"/>
      <c r="AP14" s="32"/>
      <c r="AQ14" s="32"/>
      <c r="AR14" s="32"/>
      <c r="AS14" s="32"/>
      <c r="AT14" s="32"/>
      <c r="AU14" s="32"/>
      <c r="AV14" s="32"/>
      <c r="AW14" s="32"/>
      <c r="AX14" s="32"/>
      <c r="AZ14"/>
      <c r="BD14"/>
    </row>
    <row r="15" spans="1:56" ht="13.5" thickBot="1" x14ac:dyDescent="0.35">
      <c r="A15" s="61"/>
      <c r="B15" s="121" t="s">
        <v>74</v>
      </c>
      <c r="C15" s="116"/>
      <c r="D15" s="116"/>
      <c r="E15" s="116"/>
      <c r="F15" s="116"/>
      <c r="G15" s="117"/>
      <c r="H15" s="123"/>
      <c r="I15" s="124"/>
      <c r="J15" s="124"/>
      <c r="K15" s="125"/>
      <c r="L15" s="33"/>
      <c r="M15" s="115" t="s">
        <v>75</v>
      </c>
      <c r="N15" s="116"/>
      <c r="O15" s="116"/>
      <c r="P15" s="116"/>
      <c r="Q15" s="116"/>
      <c r="R15" s="117"/>
      <c r="S15" s="123"/>
      <c r="T15" s="124"/>
      <c r="U15" s="124"/>
      <c r="V15" s="125"/>
      <c r="W15" s="33"/>
      <c r="X15" s="115" t="s">
        <v>77</v>
      </c>
      <c r="Y15" s="116"/>
      <c r="Z15" s="116"/>
      <c r="AA15" s="116"/>
      <c r="AB15" s="116"/>
      <c r="AC15" s="117"/>
      <c r="AD15" s="149">
        <f t="shared" ref="AD15:AD16" si="0">ROUND(((S15-H15)/30.5),0)</f>
        <v>0</v>
      </c>
      <c r="AE15" s="150"/>
      <c r="AF15" s="150"/>
      <c r="AG15" s="151"/>
      <c r="AH15" t="s">
        <v>69</v>
      </c>
      <c r="AJ15" s="32"/>
      <c r="AK15" s="32"/>
      <c r="AL15" s="32"/>
      <c r="AM15" s="32"/>
      <c r="AN15" s="32"/>
      <c r="AO15" s="32"/>
      <c r="AP15" s="32"/>
      <c r="AQ15" s="32"/>
      <c r="AR15" s="32"/>
      <c r="AS15" s="32"/>
      <c r="AT15" s="32"/>
      <c r="AU15" s="32"/>
      <c r="AV15" s="32"/>
      <c r="AW15" s="32"/>
      <c r="AX15" s="32"/>
      <c r="AZ15"/>
      <c r="BD15"/>
    </row>
    <row r="16" spans="1:56" ht="13.5" thickBot="1" x14ac:dyDescent="0.35">
      <c r="A16" s="61"/>
      <c r="B16" s="121" t="s">
        <v>73</v>
      </c>
      <c r="C16" s="116"/>
      <c r="D16" s="116"/>
      <c r="E16" s="116"/>
      <c r="F16" s="116"/>
      <c r="G16" s="117"/>
      <c r="H16" s="123"/>
      <c r="I16" s="124"/>
      <c r="J16" s="124"/>
      <c r="K16" s="125"/>
      <c r="L16" s="33"/>
      <c r="M16" s="115" t="s">
        <v>76</v>
      </c>
      <c r="N16" s="116"/>
      <c r="O16" s="116"/>
      <c r="P16" s="116"/>
      <c r="Q16" s="116"/>
      <c r="R16" s="117"/>
      <c r="S16" s="123"/>
      <c r="T16" s="124"/>
      <c r="U16" s="124"/>
      <c r="V16" s="125"/>
      <c r="W16" s="33"/>
      <c r="X16" s="115" t="s">
        <v>78</v>
      </c>
      <c r="Y16" s="116"/>
      <c r="Z16" s="116"/>
      <c r="AA16" s="116"/>
      <c r="AB16" s="116"/>
      <c r="AC16" s="117"/>
      <c r="AD16" s="149">
        <f t="shared" si="0"/>
        <v>0</v>
      </c>
      <c r="AE16" s="150"/>
      <c r="AF16" s="150"/>
      <c r="AG16" s="151"/>
      <c r="AH16" t="s">
        <v>69</v>
      </c>
      <c r="AJ16" s="32"/>
      <c r="AK16" s="32"/>
      <c r="AL16" s="32"/>
      <c r="AM16" s="32"/>
      <c r="AN16" s="32"/>
      <c r="AO16" s="32"/>
      <c r="AP16" s="32"/>
      <c r="AQ16" s="32"/>
      <c r="AR16" s="32"/>
      <c r="AS16" s="32"/>
      <c r="AT16" s="32"/>
      <c r="AU16" s="32"/>
      <c r="AV16" s="32"/>
      <c r="AW16" s="32"/>
      <c r="AX16" s="32"/>
      <c r="AZ16"/>
      <c r="BD16"/>
    </row>
    <row r="17" spans="1:56" ht="13.5" thickBot="1" x14ac:dyDescent="0.35">
      <c r="A17" s="61"/>
      <c r="B17" s="31"/>
      <c r="C17" s="31"/>
      <c r="D17" s="31"/>
      <c r="E17" s="31"/>
      <c r="F17" s="31"/>
      <c r="G17" s="33"/>
      <c r="H17" s="33"/>
      <c r="I17" s="33"/>
      <c r="J17" s="33"/>
      <c r="K17" s="31"/>
      <c r="L17" s="31"/>
      <c r="M17" s="31"/>
      <c r="N17" s="31"/>
      <c r="O17" s="31"/>
      <c r="P17" s="33"/>
      <c r="Q17" s="33"/>
      <c r="R17" s="33"/>
      <c r="S17" s="33"/>
      <c r="T17" s="31"/>
      <c r="U17" s="31"/>
      <c r="V17" s="31"/>
      <c r="W17" s="31"/>
      <c r="X17" s="31"/>
      <c r="Y17" s="34"/>
      <c r="Z17" s="34"/>
      <c r="AA17" s="34"/>
      <c r="AB17" s="34"/>
      <c r="AD17" s="32"/>
      <c r="AE17" s="32"/>
      <c r="AF17" s="32"/>
      <c r="AG17" s="32"/>
      <c r="AH17" s="32"/>
      <c r="AI17" s="32"/>
      <c r="AJ17" s="32"/>
      <c r="AK17" s="32"/>
      <c r="AL17" s="32"/>
      <c r="AM17" s="32"/>
      <c r="AN17" s="32"/>
      <c r="AO17" s="32"/>
      <c r="AP17" s="32"/>
      <c r="AQ17" s="32"/>
      <c r="AR17" s="32"/>
      <c r="AS17" s="32"/>
      <c r="AT17" s="32"/>
      <c r="AU17" s="32"/>
      <c r="AV17" s="32"/>
      <c r="AZ17"/>
      <c r="BD17"/>
    </row>
    <row r="18" spans="1:56" s="56" customFormat="1" ht="27.65" customHeight="1" thickBot="1" x14ac:dyDescent="0.3">
      <c r="A18" s="62"/>
      <c r="B18" s="129" t="s">
        <v>192</v>
      </c>
      <c r="C18" s="129"/>
      <c r="D18" s="129"/>
      <c r="E18" s="129"/>
      <c r="F18" s="129"/>
      <c r="G18" s="128"/>
      <c r="H18" s="109" t="s">
        <v>49</v>
      </c>
      <c r="I18" s="128"/>
      <c r="J18" s="130"/>
      <c r="K18" s="113"/>
      <c r="L18" s="113"/>
      <c r="M18" s="113"/>
      <c r="N18" s="113"/>
      <c r="O18" s="113"/>
      <c r="P18" s="113"/>
      <c r="Q18" s="113"/>
      <c r="R18" s="114"/>
      <c r="S18" s="109" t="s">
        <v>50</v>
      </c>
      <c r="T18" s="110"/>
      <c r="U18" s="111"/>
      <c r="V18" s="112"/>
      <c r="W18" s="113"/>
      <c r="X18" s="113"/>
      <c r="Y18" s="113"/>
      <c r="Z18" s="113"/>
      <c r="AA18" s="113"/>
      <c r="AB18" s="113"/>
      <c r="AC18" s="113"/>
      <c r="AD18" s="113"/>
      <c r="AE18" s="114"/>
      <c r="AF18" s="109" t="s">
        <v>51</v>
      </c>
      <c r="AG18" s="110"/>
      <c r="AH18" s="111"/>
      <c r="AI18" s="112"/>
      <c r="AJ18" s="113"/>
      <c r="AK18" s="113"/>
      <c r="AL18" s="113"/>
      <c r="AM18" s="113"/>
      <c r="AN18" s="113"/>
      <c r="AO18" s="113"/>
      <c r="AP18" s="113"/>
      <c r="AQ18" s="113"/>
      <c r="AR18" s="113"/>
      <c r="AS18" s="113"/>
      <c r="AT18" s="113"/>
      <c r="AU18" s="113"/>
      <c r="AV18" s="114"/>
    </row>
    <row r="19" spans="1:56" ht="13.5" thickBot="1" x14ac:dyDescent="0.35">
      <c r="A19" s="61"/>
      <c r="B19" s="31"/>
      <c r="C19" s="31"/>
      <c r="D19" s="31"/>
      <c r="E19" s="31"/>
      <c r="F19" s="31"/>
      <c r="G19" s="31"/>
      <c r="H19" s="115" t="s">
        <v>66</v>
      </c>
      <c r="I19" s="122"/>
      <c r="J19" s="103"/>
      <c r="K19" s="119"/>
      <c r="L19" s="119"/>
      <c r="M19" s="119"/>
      <c r="N19" s="119"/>
      <c r="O19" s="119"/>
      <c r="P19" s="119"/>
      <c r="Q19" s="119"/>
      <c r="R19" s="120"/>
      <c r="S19" s="109" t="s">
        <v>109</v>
      </c>
      <c r="T19" s="110"/>
      <c r="U19" s="111"/>
      <c r="V19" s="112"/>
      <c r="W19" s="113"/>
      <c r="X19" s="113"/>
      <c r="Y19" s="113"/>
      <c r="Z19" s="113"/>
      <c r="AA19" s="113"/>
      <c r="AB19" s="113"/>
      <c r="AC19" s="113"/>
      <c r="AD19" s="113"/>
      <c r="AE19" s="114"/>
      <c r="AF19" s="31"/>
      <c r="AG19" s="31"/>
      <c r="AH19" s="31"/>
      <c r="AI19" s="32"/>
      <c r="AJ19" s="32"/>
      <c r="AK19" s="32"/>
      <c r="AL19" s="32"/>
      <c r="AM19" s="32"/>
      <c r="AN19" s="32"/>
      <c r="AO19" s="32"/>
      <c r="AP19" s="32"/>
      <c r="AQ19" s="32"/>
      <c r="AR19" s="32"/>
      <c r="AS19" s="32"/>
      <c r="AT19" s="32"/>
      <c r="AU19" s="32"/>
      <c r="AV19" s="32"/>
      <c r="AZ19"/>
      <c r="BD19"/>
    </row>
    <row r="20" spans="1:56" ht="13.5" thickBot="1" x14ac:dyDescent="0.35">
      <c r="A20" s="61"/>
      <c r="B20" s="31"/>
      <c r="C20" s="31"/>
      <c r="D20" s="31"/>
      <c r="E20" s="31"/>
      <c r="F20" s="31"/>
      <c r="G20" s="31"/>
      <c r="H20" s="31"/>
      <c r="I20" s="31"/>
      <c r="J20" s="35"/>
      <c r="K20" s="35"/>
      <c r="L20" s="35"/>
      <c r="M20" s="35"/>
      <c r="N20" s="35"/>
      <c r="O20" s="35"/>
      <c r="P20" s="31"/>
      <c r="Q20" s="31"/>
      <c r="R20" s="31"/>
      <c r="S20" s="32"/>
      <c r="T20" s="32"/>
      <c r="U20" s="32"/>
      <c r="V20" s="32"/>
      <c r="W20" s="32"/>
      <c r="X20" s="32"/>
      <c r="Y20" s="32"/>
      <c r="Z20" s="32"/>
      <c r="AA20" s="32"/>
      <c r="AB20" s="32"/>
      <c r="AC20" s="32"/>
      <c r="AD20" s="32"/>
      <c r="AE20" s="32"/>
      <c r="AF20" s="31"/>
      <c r="AG20" s="31"/>
      <c r="AH20" s="31"/>
      <c r="AI20" s="32"/>
      <c r="AJ20" s="32"/>
      <c r="AK20" s="32"/>
      <c r="AL20" s="32"/>
      <c r="AM20" s="32"/>
      <c r="AN20" s="32"/>
      <c r="AO20" s="32"/>
      <c r="AP20" s="32"/>
      <c r="AQ20" s="32"/>
      <c r="AR20" s="32"/>
      <c r="AS20" s="32"/>
      <c r="AT20" s="32"/>
      <c r="AU20" s="32"/>
      <c r="AV20" s="32"/>
      <c r="AZ20"/>
      <c r="BD20"/>
    </row>
    <row r="21" spans="1:56" ht="13.5" customHeight="1" thickBot="1" x14ac:dyDescent="0.35">
      <c r="A21" s="61"/>
      <c r="B21" s="100" t="s">
        <v>197</v>
      </c>
      <c r="C21" s="101"/>
      <c r="D21" s="101"/>
      <c r="E21" s="101"/>
      <c r="F21" s="101"/>
      <c r="G21" s="101"/>
      <c r="H21" s="73"/>
      <c r="I21" s="73"/>
      <c r="J21" s="118"/>
      <c r="K21" s="119"/>
      <c r="L21" s="119"/>
      <c r="M21" s="119"/>
      <c r="N21" s="119"/>
      <c r="O21" s="119"/>
      <c r="P21" s="119"/>
      <c r="Q21" s="119"/>
      <c r="R21" s="119"/>
      <c r="S21" s="119"/>
      <c r="T21" s="119"/>
      <c r="U21" s="119"/>
      <c r="V21" s="119"/>
      <c r="W21" s="120"/>
      <c r="X21" s="115" t="s">
        <v>68</v>
      </c>
      <c r="Y21" s="116"/>
      <c r="Z21" s="117"/>
      <c r="AA21" s="115" t="s">
        <v>49</v>
      </c>
      <c r="AB21" s="122"/>
      <c r="AC21" s="103"/>
      <c r="AD21" s="119"/>
      <c r="AE21" s="119"/>
      <c r="AF21" s="119"/>
      <c r="AG21" s="119"/>
      <c r="AH21" s="119"/>
      <c r="AI21" s="119"/>
      <c r="AJ21" s="119"/>
      <c r="AK21" s="120"/>
      <c r="AL21" s="115" t="s">
        <v>149</v>
      </c>
      <c r="AM21" s="122"/>
      <c r="AN21" s="106"/>
      <c r="AO21" s="107"/>
      <c r="AP21" s="107"/>
      <c r="AQ21" s="107"/>
      <c r="AR21" s="107"/>
      <c r="AS21" s="107"/>
      <c r="AT21" s="107"/>
      <c r="AU21" s="107"/>
      <c r="AV21" s="108"/>
      <c r="AZ21"/>
      <c r="BD21"/>
    </row>
    <row r="22" spans="1:56" ht="13.5" customHeight="1" thickBot="1" x14ac:dyDescent="0.35">
      <c r="A22" s="61"/>
      <c r="B22" s="100" t="s">
        <v>198</v>
      </c>
      <c r="C22" s="101"/>
      <c r="D22" s="101"/>
      <c r="E22" s="101"/>
      <c r="F22" s="101"/>
      <c r="G22" s="101"/>
      <c r="H22" s="73"/>
      <c r="I22" s="73"/>
      <c r="J22" s="118"/>
      <c r="K22" s="119"/>
      <c r="L22" s="119"/>
      <c r="M22" s="119"/>
      <c r="N22" s="119"/>
      <c r="O22" s="119"/>
      <c r="P22" s="119"/>
      <c r="Q22" s="119"/>
      <c r="R22" s="119"/>
      <c r="S22" s="119"/>
      <c r="T22" s="119"/>
      <c r="U22" s="119"/>
      <c r="V22" s="119"/>
      <c r="W22" s="120"/>
      <c r="X22" s="115" t="s">
        <v>68</v>
      </c>
      <c r="Y22" s="116"/>
      <c r="Z22" s="117"/>
      <c r="AA22" s="115" t="s">
        <v>49</v>
      </c>
      <c r="AB22" s="122"/>
      <c r="AC22" s="103"/>
      <c r="AD22" s="119"/>
      <c r="AE22" s="119"/>
      <c r="AF22" s="119"/>
      <c r="AG22" s="119"/>
      <c r="AH22" s="119"/>
      <c r="AI22" s="119"/>
      <c r="AJ22" s="119"/>
      <c r="AK22" s="120"/>
      <c r="AL22" s="115" t="s">
        <v>149</v>
      </c>
      <c r="AM22" s="122"/>
      <c r="AN22" s="52"/>
      <c r="AO22" s="53"/>
      <c r="AP22" s="53"/>
      <c r="AQ22" s="53"/>
      <c r="AR22" s="53"/>
      <c r="AS22" s="53"/>
      <c r="AT22" s="53"/>
      <c r="AU22" s="53"/>
      <c r="AV22" s="54"/>
      <c r="AZ22"/>
      <c r="BD22"/>
    </row>
    <row r="23" spans="1:56" ht="13.5" customHeight="1" thickBot="1" x14ac:dyDescent="0.35">
      <c r="A23" s="61"/>
      <c r="B23" s="31"/>
      <c r="C23" s="32"/>
      <c r="D23" s="32"/>
      <c r="E23" s="51"/>
      <c r="F23" s="51"/>
      <c r="G23" s="51"/>
      <c r="H23" s="51"/>
      <c r="I23" s="51"/>
      <c r="J23" s="51"/>
      <c r="K23" s="51"/>
      <c r="L23" s="51"/>
      <c r="M23" s="51"/>
      <c r="N23" s="51"/>
      <c r="O23" s="51"/>
      <c r="P23" s="51"/>
      <c r="Q23" s="51"/>
      <c r="R23" s="51"/>
      <c r="S23" s="31"/>
      <c r="T23" s="32"/>
      <c r="U23" s="32"/>
      <c r="V23" s="31"/>
      <c r="W23" s="31"/>
      <c r="X23" s="76"/>
      <c r="Y23" s="51"/>
      <c r="Z23" s="51"/>
      <c r="AA23" s="51"/>
      <c r="AB23" s="51"/>
      <c r="AC23" s="51"/>
      <c r="AD23" s="51"/>
      <c r="AE23" s="51"/>
      <c r="AF23" s="51"/>
      <c r="AV23"/>
      <c r="AZ23"/>
      <c r="BD23"/>
    </row>
    <row r="24" spans="1:56" ht="13.5" customHeight="1" thickBot="1" x14ac:dyDescent="0.35">
      <c r="A24" s="61"/>
      <c r="B24" s="143" t="s">
        <v>203</v>
      </c>
      <c r="C24" s="144"/>
      <c r="D24" s="144"/>
      <c r="E24" s="144"/>
      <c r="F24" s="145"/>
      <c r="G24" s="115" t="s">
        <v>49</v>
      </c>
      <c r="H24" s="122"/>
      <c r="I24" s="103"/>
      <c r="J24" s="119"/>
      <c r="K24" s="119"/>
      <c r="L24" s="119"/>
      <c r="M24" s="119"/>
      <c r="N24" s="119"/>
      <c r="O24" s="119"/>
      <c r="P24" s="119"/>
      <c r="Q24" s="120"/>
      <c r="R24" s="115" t="s">
        <v>149</v>
      </c>
      <c r="S24" s="122"/>
      <c r="T24" s="106"/>
      <c r="U24" s="107"/>
      <c r="V24" s="107"/>
      <c r="W24" s="107"/>
      <c r="X24" s="107"/>
      <c r="Y24" s="107"/>
      <c r="Z24" s="107"/>
      <c r="AA24" s="107"/>
      <c r="AB24" s="108"/>
      <c r="AC24" s="51"/>
      <c r="AD24" s="51"/>
      <c r="AE24" s="51"/>
      <c r="AF24" s="51"/>
      <c r="AV24"/>
      <c r="AZ24"/>
      <c r="BD24"/>
    </row>
    <row r="25" spans="1:56" ht="13.5" customHeight="1" thickBot="1" x14ac:dyDescent="0.35">
      <c r="A25" s="61"/>
      <c r="B25" s="143" t="s">
        <v>204</v>
      </c>
      <c r="C25" s="144"/>
      <c r="D25" s="144"/>
      <c r="E25" s="144"/>
      <c r="F25" s="145"/>
      <c r="G25" s="115" t="s">
        <v>49</v>
      </c>
      <c r="H25" s="122"/>
      <c r="I25" s="103"/>
      <c r="J25" s="119"/>
      <c r="K25" s="119"/>
      <c r="L25" s="119"/>
      <c r="M25" s="119"/>
      <c r="N25" s="119"/>
      <c r="O25" s="119"/>
      <c r="P25" s="119"/>
      <c r="Q25" s="120"/>
      <c r="R25" s="115" t="s">
        <v>149</v>
      </c>
      <c r="S25" s="122"/>
      <c r="T25" s="106"/>
      <c r="U25" s="107"/>
      <c r="V25" s="107"/>
      <c r="W25" s="107"/>
      <c r="X25" s="107"/>
      <c r="Y25" s="107"/>
      <c r="Z25" s="107"/>
      <c r="AA25" s="107"/>
      <c r="AB25" s="108"/>
      <c r="AC25" s="51"/>
      <c r="AD25" s="51"/>
      <c r="AE25" s="51"/>
      <c r="AF25" s="51"/>
      <c r="AV25"/>
      <c r="AZ25"/>
      <c r="BD25"/>
    </row>
    <row r="26" spans="1:56" ht="13.5" thickBot="1" x14ac:dyDescent="0.35">
      <c r="A26" s="61"/>
      <c r="B26"/>
      <c r="AV26"/>
      <c r="AZ26"/>
      <c r="BD26"/>
    </row>
    <row r="27" spans="1:56" ht="13.5" thickBot="1" x14ac:dyDescent="0.35">
      <c r="A27" s="61"/>
      <c r="B27" s="121" t="s">
        <v>18</v>
      </c>
      <c r="C27" s="122"/>
      <c r="D27" s="115" t="s">
        <v>49</v>
      </c>
      <c r="E27" s="122"/>
      <c r="F27" s="118"/>
      <c r="G27" s="119"/>
      <c r="H27" s="119"/>
      <c r="I27" s="119"/>
      <c r="J27" s="119"/>
      <c r="K27" s="119"/>
      <c r="L27" s="119"/>
      <c r="M27" s="119"/>
      <c r="N27" s="119"/>
      <c r="O27" s="119"/>
      <c r="P27" s="119"/>
      <c r="Q27" s="119"/>
      <c r="R27" s="120"/>
      <c r="S27" s="115" t="s">
        <v>67</v>
      </c>
      <c r="T27" s="116"/>
      <c r="U27" s="117"/>
      <c r="V27" s="118"/>
      <c r="W27" s="119"/>
      <c r="X27" s="119"/>
      <c r="Y27" s="119"/>
      <c r="Z27" s="119"/>
      <c r="AA27" s="119"/>
      <c r="AB27" s="119"/>
      <c r="AC27" s="119"/>
      <c r="AD27" s="119"/>
      <c r="AE27" s="120"/>
      <c r="AF27" s="115" t="s">
        <v>52</v>
      </c>
      <c r="AG27" s="121"/>
      <c r="AH27" s="121"/>
      <c r="AI27" s="121"/>
      <c r="AJ27" s="122"/>
      <c r="AK27" s="118"/>
      <c r="AL27" s="119"/>
      <c r="AM27" s="119"/>
      <c r="AN27" s="119"/>
      <c r="AO27" s="119"/>
      <c r="AP27" s="119"/>
      <c r="AQ27" s="119"/>
      <c r="AR27" s="119"/>
      <c r="AS27" s="119"/>
      <c r="AT27" s="119"/>
      <c r="AU27" s="119"/>
      <c r="AV27" s="120"/>
      <c r="AZ27"/>
      <c r="BD27"/>
    </row>
    <row r="28" spans="1:56" ht="13.5" customHeight="1" thickBot="1" x14ac:dyDescent="0.35">
      <c r="A28" s="61"/>
      <c r="B28" s="121" t="s">
        <v>19</v>
      </c>
      <c r="C28" s="121"/>
      <c r="D28" s="121"/>
      <c r="E28" s="121"/>
      <c r="F28" s="122"/>
      <c r="G28" s="123"/>
      <c r="H28" s="124"/>
      <c r="I28" s="124"/>
      <c r="J28" s="125"/>
      <c r="K28" s="121" t="s">
        <v>150</v>
      </c>
      <c r="L28" s="121"/>
      <c r="M28" s="121"/>
      <c r="N28" s="121"/>
      <c r="O28" s="122"/>
      <c r="P28" s="123"/>
      <c r="Q28" s="124"/>
      <c r="R28" s="124"/>
      <c r="S28" s="125"/>
      <c r="AG28" s="32"/>
      <c r="AH28" s="32"/>
      <c r="AI28" s="32"/>
      <c r="AJ28" s="32"/>
      <c r="AK28" s="32"/>
      <c r="AL28" s="32"/>
      <c r="AM28" s="32"/>
      <c r="AN28" s="32"/>
      <c r="AO28" s="32"/>
      <c r="AP28" s="32"/>
      <c r="AQ28" s="32"/>
      <c r="AR28" s="32"/>
      <c r="AS28" s="32"/>
      <c r="AT28" s="32"/>
      <c r="AU28" s="32"/>
      <c r="AV28" s="32"/>
      <c r="AZ28"/>
      <c r="BD28"/>
    </row>
    <row r="29" spans="1:56" ht="13.5" thickBot="1" x14ac:dyDescent="0.35">
      <c r="A29" s="61"/>
      <c r="B29"/>
      <c r="AV29"/>
      <c r="AZ29"/>
      <c r="BD29"/>
    </row>
    <row r="30" spans="1:56" ht="13.5" thickBot="1" x14ac:dyDescent="0.35">
      <c r="A30" s="61"/>
      <c r="B30" s="121" t="s">
        <v>172</v>
      </c>
      <c r="C30" s="121"/>
      <c r="D30" s="121"/>
      <c r="E30" s="121"/>
      <c r="F30" s="121"/>
      <c r="G30" s="122"/>
      <c r="H30" s="118"/>
      <c r="I30" s="119"/>
      <c r="J30" s="119"/>
      <c r="K30" s="119"/>
      <c r="L30" s="119"/>
      <c r="M30" s="119"/>
      <c r="N30" s="119"/>
      <c r="O30" s="119"/>
      <c r="P30" s="119"/>
      <c r="Q30" s="119"/>
      <c r="R30" s="119"/>
      <c r="S30" s="119"/>
      <c r="T30" s="119"/>
      <c r="U30" s="120"/>
      <c r="V30" s="57"/>
      <c r="W30" s="32"/>
      <c r="X30" s="51"/>
      <c r="Y30" s="51"/>
      <c r="Z30" s="51"/>
      <c r="AA30" s="51"/>
      <c r="AB30" s="51"/>
      <c r="AC30" s="51"/>
      <c r="AD30" s="51"/>
      <c r="AE30" s="57"/>
      <c r="AF30" s="32"/>
      <c r="AG30" s="32"/>
      <c r="AH30" s="32"/>
      <c r="AI30" s="32"/>
      <c r="AJ30" s="32"/>
      <c r="AK30" s="32"/>
      <c r="AL30" s="32"/>
      <c r="AM30" s="32"/>
      <c r="AN30" s="32"/>
      <c r="AO30" s="32"/>
      <c r="AP30" s="32"/>
      <c r="AQ30" s="32"/>
      <c r="AR30" s="32"/>
      <c r="AS30" s="32"/>
      <c r="AT30" s="32"/>
      <c r="AU30" s="32"/>
      <c r="AV30" s="32"/>
      <c r="AZ30"/>
      <c r="BD30"/>
    </row>
    <row r="31" spans="1:56" ht="13.5" thickBot="1" x14ac:dyDescent="0.35">
      <c r="A31" s="61"/>
      <c r="B31"/>
      <c r="H31" s="55"/>
      <c r="I31" s="55"/>
      <c r="J31" s="55"/>
      <c r="K31" s="31"/>
      <c r="L31" s="31"/>
      <c r="M31" s="31"/>
      <c r="N31" s="31"/>
      <c r="O31" s="31"/>
      <c r="P31" s="31"/>
      <c r="Q31" s="51"/>
      <c r="R31" s="51"/>
      <c r="S31" s="51"/>
      <c r="T31" s="51"/>
      <c r="U31" s="51"/>
      <c r="V31" s="51"/>
      <c r="W31" s="51"/>
      <c r="X31" s="51"/>
      <c r="Y31" s="51"/>
      <c r="Z31" s="51"/>
      <c r="AA31" s="51"/>
      <c r="AB31" s="51"/>
      <c r="AC31" s="51"/>
      <c r="AD31" s="51"/>
      <c r="AE31" s="57"/>
      <c r="AF31" s="32"/>
      <c r="AG31" s="32"/>
      <c r="AH31" s="32"/>
      <c r="AI31" s="32"/>
      <c r="AJ31" s="32"/>
      <c r="AK31" s="32"/>
      <c r="AL31" s="32"/>
      <c r="AM31" s="32"/>
      <c r="AN31" s="32"/>
      <c r="AO31" s="32"/>
      <c r="AP31" s="32"/>
      <c r="AQ31" s="32"/>
      <c r="AR31" s="32"/>
      <c r="AS31" s="32"/>
      <c r="AT31" s="32"/>
      <c r="AU31" s="32"/>
      <c r="AV31" s="32"/>
      <c r="AZ31"/>
      <c r="BD31"/>
    </row>
    <row r="32" spans="1:56" ht="16" thickBot="1" x14ac:dyDescent="0.4">
      <c r="A32" s="61"/>
      <c r="B32" s="126" t="s">
        <v>148</v>
      </c>
      <c r="C32" s="126"/>
      <c r="D32" s="126"/>
      <c r="E32" s="126"/>
      <c r="F32" s="127"/>
      <c r="G32" s="88"/>
      <c r="H32" s="75" t="str">
        <f>IF(G32 = "y","PLEASE SEND DRAFT SoECAT TO R&amp;I COORDINATOR AS SOON AS POSSIBLE, BUT AT LEAST 10 WORKING DAYS PRIOR TO GRANT DEADLINE","")</f>
        <v/>
      </c>
      <c r="I32" s="32"/>
      <c r="J32" s="32"/>
      <c r="K32" s="32"/>
      <c r="L32" s="32"/>
      <c r="M32" s="32"/>
      <c r="N32" s="32"/>
      <c r="O32" s="32"/>
      <c r="P32" s="32"/>
      <c r="Q32" s="32"/>
      <c r="R32" s="32"/>
      <c r="S32" s="31"/>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Z32"/>
      <c r="BD32"/>
    </row>
    <row r="33" spans="1:56" ht="13.5" thickBot="1" x14ac:dyDescent="0.35">
      <c r="A33" s="61"/>
      <c r="B33"/>
      <c r="AV33"/>
      <c r="AZ33"/>
      <c r="BD33"/>
    </row>
    <row r="34" spans="1:56" s="56" customFormat="1" ht="27.65" customHeight="1" thickBot="1" x14ac:dyDescent="0.3">
      <c r="A34" s="62"/>
      <c r="B34" s="129" t="s">
        <v>216</v>
      </c>
      <c r="C34" s="129"/>
      <c r="D34" s="129"/>
      <c r="E34" s="129"/>
      <c r="F34" s="129"/>
      <c r="G34" s="128"/>
      <c r="H34" s="109" t="s">
        <v>49</v>
      </c>
      <c r="I34" s="128"/>
      <c r="J34" s="130"/>
      <c r="K34" s="113"/>
      <c r="L34" s="113"/>
      <c r="M34" s="113"/>
      <c r="N34" s="113"/>
      <c r="O34" s="113"/>
      <c r="P34" s="113"/>
      <c r="Q34" s="113"/>
      <c r="R34" s="114"/>
      <c r="S34" s="109" t="s">
        <v>50</v>
      </c>
      <c r="T34" s="110"/>
      <c r="U34" s="111"/>
      <c r="V34" s="112"/>
      <c r="W34" s="113"/>
      <c r="X34" s="113"/>
      <c r="Y34" s="113"/>
      <c r="Z34" s="113"/>
      <c r="AA34" s="113"/>
      <c r="AB34" s="113"/>
      <c r="AC34" s="113"/>
      <c r="AD34" s="113"/>
      <c r="AE34" s="114"/>
      <c r="AF34" s="109" t="s">
        <v>51</v>
      </c>
      <c r="AG34" s="110"/>
      <c r="AH34" s="111"/>
      <c r="AI34" s="112"/>
      <c r="AJ34" s="113"/>
      <c r="AK34" s="113"/>
      <c r="AL34" s="113"/>
      <c r="AM34" s="113"/>
      <c r="AN34" s="113"/>
      <c r="AO34" s="113"/>
      <c r="AP34" s="113"/>
      <c r="AQ34" s="113"/>
      <c r="AR34" s="113"/>
      <c r="AS34" s="113"/>
      <c r="AT34" s="113"/>
      <c r="AU34" s="113"/>
      <c r="AV34" s="114"/>
    </row>
    <row r="35" spans="1:56" ht="13.5" customHeight="1" thickBot="1" x14ac:dyDescent="0.35">
      <c r="A35" s="63"/>
      <c r="B35" s="31"/>
      <c r="C35" s="31"/>
      <c r="D35" s="31"/>
      <c r="E35" s="31"/>
      <c r="F35" s="31"/>
      <c r="G35" s="31"/>
      <c r="H35" s="115" t="s">
        <v>66</v>
      </c>
      <c r="I35" s="122"/>
      <c r="J35" s="103"/>
      <c r="K35" s="119"/>
      <c r="L35" s="119"/>
      <c r="M35" s="119"/>
      <c r="N35" s="119"/>
      <c r="O35" s="119"/>
      <c r="P35" s="119"/>
      <c r="Q35" s="119"/>
      <c r="R35" s="120"/>
      <c r="S35" s="109" t="s">
        <v>109</v>
      </c>
      <c r="T35" s="110"/>
      <c r="U35" s="111"/>
      <c r="V35" s="112"/>
      <c r="W35" s="113"/>
      <c r="X35" s="113"/>
      <c r="Y35" s="113"/>
      <c r="Z35" s="113"/>
      <c r="AA35" s="113"/>
      <c r="AB35" s="113"/>
      <c r="AC35" s="113"/>
      <c r="AD35" s="113"/>
      <c r="AE35" s="114"/>
      <c r="AF35" s="31"/>
      <c r="AG35" s="31"/>
      <c r="AH35" s="31"/>
      <c r="AI35" s="32"/>
      <c r="AJ35" s="32"/>
      <c r="AK35" s="32"/>
      <c r="AL35" s="32"/>
      <c r="AM35" s="32"/>
      <c r="AN35" s="32"/>
      <c r="AO35" s="32"/>
      <c r="AP35" s="32"/>
      <c r="AQ35" s="32"/>
      <c r="AR35" s="32"/>
      <c r="AS35" s="32"/>
      <c r="AT35" s="32"/>
      <c r="AU35" s="32"/>
      <c r="AV35" s="32"/>
      <c r="AZ35"/>
      <c r="BD35"/>
    </row>
    <row r="36" spans="1:56" ht="13.5" thickBot="1" x14ac:dyDescent="0.35">
      <c r="A36" s="1"/>
      <c r="B36"/>
      <c r="AV36"/>
      <c r="AZ36"/>
      <c r="BD36"/>
    </row>
    <row r="37" spans="1:56" ht="13.5" thickBot="1" x14ac:dyDescent="0.35">
      <c r="A37" s="60">
        <v>2</v>
      </c>
      <c r="B37" s="115" t="s">
        <v>113</v>
      </c>
      <c r="C37" s="116"/>
      <c r="D37" s="116"/>
      <c r="E37" s="116"/>
      <c r="F37" s="116"/>
      <c r="G37" s="117"/>
      <c r="H37" s="64" t="s">
        <v>86</v>
      </c>
      <c r="AV37"/>
      <c r="AZ37"/>
      <c r="BD37"/>
    </row>
    <row r="38" spans="1:56" ht="13.5" customHeight="1" thickBot="1" x14ac:dyDescent="0.35">
      <c r="A38" s="61"/>
      <c r="B38" s="115" t="s">
        <v>2</v>
      </c>
      <c r="C38" s="116"/>
      <c r="D38" s="116"/>
      <c r="E38" s="116"/>
      <c r="F38" s="116"/>
      <c r="G38" s="117"/>
      <c r="H38" s="88"/>
      <c r="I38" s="36" t="s">
        <v>111</v>
      </c>
      <c r="J38" s="115" t="s">
        <v>110</v>
      </c>
      <c r="K38" s="116"/>
      <c r="L38" s="116"/>
      <c r="M38" s="116"/>
      <c r="N38" s="117"/>
      <c r="O38" s="227"/>
      <c r="P38" s="228"/>
      <c r="AV38"/>
      <c r="AZ38"/>
      <c r="BD38"/>
    </row>
    <row r="39" spans="1:56" ht="13.5" thickBot="1" x14ac:dyDescent="0.35">
      <c r="A39" s="61"/>
      <c r="B39" s="115" t="s">
        <v>90</v>
      </c>
      <c r="C39" s="116"/>
      <c r="D39" s="116"/>
      <c r="E39" s="116"/>
      <c r="F39" s="116"/>
      <c r="G39" s="117"/>
      <c r="H39" s="89"/>
      <c r="I39" s="36" t="s">
        <v>111</v>
      </c>
      <c r="J39" s="115" t="s">
        <v>89</v>
      </c>
      <c r="K39" s="116"/>
      <c r="L39" s="116"/>
      <c r="M39" s="116"/>
      <c r="N39" s="117"/>
      <c r="O39" s="227"/>
      <c r="P39" s="228"/>
      <c r="AV39"/>
      <c r="AZ39"/>
      <c r="BD39"/>
    </row>
    <row r="40" spans="1:56" ht="13.5" customHeight="1" thickBot="1" x14ac:dyDescent="0.35">
      <c r="A40" s="61"/>
      <c r="B40" s="115" t="s">
        <v>3</v>
      </c>
      <c r="C40" s="116"/>
      <c r="D40" s="116"/>
      <c r="E40" s="116"/>
      <c r="F40" s="116"/>
      <c r="G40" s="117"/>
      <c r="H40" s="89"/>
      <c r="I40" s="36" t="s">
        <v>111</v>
      </c>
      <c r="J40" s="115" t="s">
        <v>89</v>
      </c>
      <c r="K40" s="116"/>
      <c r="L40" s="116"/>
      <c r="M40" s="116"/>
      <c r="N40" s="117"/>
      <c r="O40" s="227"/>
      <c r="P40" s="228"/>
      <c r="AV40"/>
      <c r="AZ40"/>
      <c r="BD40"/>
    </row>
    <row r="41" spans="1:56" ht="13.5" customHeight="1" thickBot="1" x14ac:dyDescent="0.35">
      <c r="A41" s="61"/>
      <c r="B41" s="115" t="s">
        <v>88</v>
      </c>
      <c r="C41" s="116"/>
      <c r="D41" s="116"/>
      <c r="E41" s="116"/>
      <c r="F41" s="116"/>
      <c r="G41" s="117"/>
      <c r="H41" s="89"/>
      <c r="I41" s="36" t="s">
        <v>111</v>
      </c>
      <c r="J41" s="58" t="s">
        <v>112</v>
      </c>
      <c r="K41" s="59"/>
      <c r="L41" s="59"/>
      <c r="M41" s="59"/>
      <c r="N41" s="59"/>
      <c r="O41" s="37"/>
      <c r="P41" s="37"/>
      <c r="Q41" s="37"/>
      <c r="R41" s="37"/>
      <c r="S41" s="37"/>
      <c r="T41" s="38"/>
      <c r="U41" s="115" t="s">
        <v>49</v>
      </c>
      <c r="V41" s="117"/>
      <c r="W41" s="103"/>
      <c r="X41" s="119"/>
      <c r="Y41" s="119"/>
      <c r="Z41" s="119"/>
      <c r="AA41" s="119"/>
      <c r="AB41" s="119"/>
      <c r="AC41" s="119"/>
      <c r="AD41" s="119"/>
      <c r="AE41" s="120"/>
      <c r="AV41"/>
      <c r="AZ41"/>
      <c r="BD41"/>
    </row>
    <row r="42" spans="1:56" ht="13.5" thickBot="1" x14ac:dyDescent="0.35">
      <c r="A42" s="61"/>
      <c r="B42" s="115" t="s">
        <v>87</v>
      </c>
      <c r="C42" s="116"/>
      <c r="D42" s="116"/>
      <c r="E42" s="116"/>
      <c r="F42" s="116"/>
      <c r="G42" s="117"/>
      <c r="H42" s="89"/>
      <c r="I42" s="36" t="s">
        <v>111</v>
      </c>
      <c r="J42" s="1" t="s">
        <v>116</v>
      </c>
      <c r="AV42"/>
      <c r="AZ42"/>
      <c r="BD42"/>
    </row>
    <row r="43" spans="1:56" ht="13.5" thickBot="1" x14ac:dyDescent="0.35">
      <c r="A43" s="63"/>
      <c r="B43" s="115" t="s">
        <v>91</v>
      </c>
      <c r="C43" s="116"/>
      <c r="D43" s="116"/>
      <c r="E43" s="116"/>
      <c r="F43" s="116"/>
      <c r="G43" s="117"/>
      <c r="H43" s="89"/>
      <c r="I43" s="36" t="s">
        <v>111</v>
      </c>
      <c r="J43" s="1" t="s">
        <v>139</v>
      </c>
      <c r="AV43"/>
      <c r="AZ43"/>
      <c r="BD43"/>
    </row>
    <row r="44" spans="1:56" ht="13.5" thickBot="1" x14ac:dyDescent="0.35">
      <c r="A44" s="1"/>
      <c r="B44"/>
      <c r="AV44"/>
      <c r="AZ44"/>
      <c r="BD44"/>
    </row>
    <row r="45" spans="1:56" ht="13.5" thickBot="1" x14ac:dyDescent="0.35">
      <c r="A45" s="60">
        <v>3</v>
      </c>
      <c r="B45" s="121" t="s">
        <v>81</v>
      </c>
      <c r="C45" s="121"/>
      <c r="D45" s="121"/>
      <c r="E45" s="121"/>
      <c r="F45" s="121"/>
      <c r="G45" s="121"/>
      <c r="H45" s="115" t="s">
        <v>106</v>
      </c>
      <c r="I45" s="121"/>
      <c r="J45" s="121"/>
      <c r="K45" s="122"/>
      <c r="L45" s="88"/>
      <c r="M45" s="1" t="s">
        <v>102</v>
      </c>
      <c r="N45" s="1"/>
      <c r="V45" s="58"/>
      <c r="W45" s="59"/>
      <c r="X45" s="59"/>
      <c r="Y45" s="59"/>
      <c r="Z45" s="59"/>
      <c r="AA45" s="59"/>
      <c r="AB45" s="65"/>
      <c r="AC45" s="166" t="s">
        <v>82</v>
      </c>
      <c r="AD45" s="161"/>
      <c r="AE45" s="161"/>
      <c r="AF45" s="161"/>
      <c r="AG45" s="161"/>
      <c r="AH45" s="161"/>
      <c r="AI45" s="162"/>
      <c r="AV45"/>
      <c r="AZ45"/>
      <c r="BD45"/>
    </row>
    <row r="46" spans="1:56" ht="13.5" customHeight="1" thickBot="1" x14ac:dyDescent="0.35">
      <c r="A46" s="61"/>
      <c r="B46"/>
      <c r="V46" s="58" t="s">
        <v>103</v>
      </c>
      <c r="W46" s="59"/>
      <c r="X46" s="59"/>
      <c r="Y46" s="59"/>
      <c r="Z46" s="59"/>
      <c r="AA46" s="59"/>
      <c r="AB46" s="65"/>
      <c r="AC46" s="103"/>
      <c r="AD46" s="104"/>
      <c r="AE46" s="104"/>
      <c r="AF46" s="104"/>
      <c r="AG46" s="104"/>
      <c r="AH46" s="104"/>
      <c r="AI46" s="105"/>
      <c r="AV46"/>
      <c r="AZ46"/>
      <c r="BD46"/>
    </row>
    <row r="47" spans="1:56" ht="13.5" customHeight="1" thickBot="1" x14ac:dyDescent="0.35">
      <c r="A47" s="61"/>
      <c r="B47"/>
      <c r="V47" s="58" t="s">
        <v>104</v>
      </c>
      <c r="W47" s="59"/>
      <c r="X47" s="59"/>
      <c r="Y47" s="59"/>
      <c r="Z47" s="59"/>
      <c r="AA47" s="59"/>
      <c r="AB47" s="65"/>
      <c r="AC47" s="103"/>
      <c r="AD47" s="104"/>
      <c r="AE47" s="104"/>
      <c r="AF47" s="104"/>
      <c r="AG47" s="104"/>
      <c r="AH47" s="104"/>
      <c r="AI47" s="105"/>
      <c r="AV47"/>
      <c r="AZ47"/>
      <c r="BD47"/>
    </row>
    <row r="48" spans="1:56" ht="13.5" customHeight="1" thickBot="1" x14ac:dyDescent="0.35">
      <c r="A48" s="63"/>
      <c r="B48"/>
      <c r="V48" s="58" t="s">
        <v>105</v>
      </c>
      <c r="W48" s="59"/>
      <c r="X48" s="59"/>
      <c r="Y48" s="59"/>
      <c r="Z48" s="59"/>
      <c r="AA48" s="59"/>
      <c r="AB48" s="65"/>
      <c r="AC48" s="103"/>
      <c r="AD48" s="104"/>
      <c r="AE48" s="104"/>
      <c r="AF48" s="104"/>
      <c r="AG48" s="104"/>
      <c r="AH48" s="104"/>
      <c r="AI48" s="105"/>
      <c r="AV48"/>
      <c r="AZ48"/>
      <c r="BD48"/>
    </row>
    <row r="49" spans="1:56" ht="13.5" thickBot="1" x14ac:dyDescent="0.35">
      <c r="A49" s="1"/>
      <c r="B49" s="31"/>
      <c r="C49" s="31"/>
      <c r="D49" s="31"/>
      <c r="E49" s="31"/>
      <c r="F49" s="31"/>
      <c r="G49" s="31"/>
      <c r="H49" s="39"/>
      <c r="I49" s="39"/>
      <c r="J49" s="39"/>
      <c r="K49" s="39"/>
      <c r="L49" s="39"/>
      <c r="M49" s="39"/>
      <c r="N49" s="39"/>
      <c r="AV49"/>
      <c r="AZ49"/>
      <c r="BD49"/>
    </row>
    <row r="50" spans="1:56" ht="13.5" thickBot="1" x14ac:dyDescent="0.35">
      <c r="A50" s="60">
        <v>4</v>
      </c>
      <c r="B50" s="115" t="s">
        <v>94</v>
      </c>
      <c r="C50" s="116"/>
      <c r="D50" s="116"/>
      <c r="E50" s="117"/>
      <c r="V50" s="64" t="s">
        <v>86</v>
      </c>
      <c r="AV50"/>
      <c r="AZ50"/>
      <c r="BD50"/>
    </row>
    <row r="51" spans="1:56" ht="13.5" thickBot="1" x14ac:dyDescent="0.35">
      <c r="A51" s="61"/>
      <c r="B51" s="115" t="s">
        <v>95</v>
      </c>
      <c r="C51" s="121"/>
      <c r="D51" s="121"/>
      <c r="E51" s="121"/>
      <c r="F51" s="121"/>
      <c r="G51" s="121"/>
      <c r="H51" s="121"/>
      <c r="I51" s="121"/>
      <c r="J51" s="121"/>
      <c r="K51" s="121"/>
      <c r="L51" s="121"/>
      <c r="M51" s="121"/>
      <c r="N51" s="121"/>
      <c r="O51" s="121"/>
      <c r="P51" s="121"/>
      <c r="Q51" s="121"/>
      <c r="R51" s="121"/>
      <c r="S51" s="121"/>
      <c r="T51" s="121"/>
      <c r="U51" s="122"/>
      <c r="V51" s="88"/>
      <c r="W51" t="s">
        <v>100</v>
      </c>
      <c r="AV51"/>
      <c r="AZ51"/>
      <c r="BD51"/>
    </row>
    <row r="52" spans="1:56" ht="13.5" thickBot="1" x14ac:dyDescent="0.35">
      <c r="A52" s="63"/>
      <c r="B52" s="58" t="s">
        <v>96</v>
      </c>
      <c r="C52" s="59"/>
      <c r="D52" s="59"/>
      <c r="E52" s="59"/>
      <c r="F52" s="59"/>
      <c r="G52" s="59"/>
      <c r="H52" s="59"/>
      <c r="I52" s="59"/>
      <c r="J52" s="59"/>
      <c r="K52" s="59"/>
      <c r="L52" s="59"/>
      <c r="M52" s="59"/>
      <c r="N52" s="59"/>
      <c r="O52" s="59"/>
      <c r="P52" s="59"/>
      <c r="Q52" s="59"/>
      <c r="R52" s="59"/>
      <c r="S52" s="59"/>
      <c r="T52" s="59"/>
      <c r="U52" s="65"/>
      <c r="V52" s="89"/>
      <c r="W52" t="s">
        <v>100</v>
      </c>
      <c r="AV52"/>
      <c r="AZ52"/>
      <c r="BD52"/>
    </row>
    <row r="53" spans="1:56" ht="13.5" thickBot="1" x14ac:dyDescent="0.35">
      <c r="A53" s="1"/>
      <c r="B53"/>
      <c r="AV53"/>
      <c r="AZ53"/>
      <c r="BD53"/>
    </row>
    <row r="54" spans="1:56" ht="13.5" thickBot="1" x14ac:dyDescent="0.35">
      <c r="A54" s="60">
        <v>5</v>
      </c>
      <c r="B54" s="115" t="s">
        <v>25</v>
      </c>
      <c r="C54" s="116"/>
      <c r="D54" s="116"/>
      <c r="E54" s="116"/>
      <c r="F54" s="116"/>
      <c r="G54" s="116"/>
      <c r="H54" s="116"/>
      <c r="I54" s="116"/>
      <c r="J54" s="116"/>
      <c r="K54" s="116"/>
      <c r="L54" s="117"/>
      <c r="AV54"/>
      <c r="AZ54"/>
      <c r="BD54"/>
    </row>
    <row r="55" spans="1:56" x14ac:dyDescent="0.3">
      <c r="A55" s="61"/>
      <c r="B55" s="218"/>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20"/>
      <c r="AZ55"/>
      <c r="BD55"/>
    </row>
    <row r="56" spans="1:56" x14ac:dyDescent="0.3">
      <c r="A56" s="61"/>
      <c r="B56" s="221"/>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3"/>
      <c r="AZ56"/>
      <c r="BD56"/>
    </row>
    <row r="57" spans="1:56" x14ac:dyDescent="0.3">
      <c r="A57" s="61"/>
      <c r="B57" s="221"/>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3"/>
      <c r="AZ57"/>
      <c r="BD57"/>
    </row>
    <row r="58" spans="1:56" x14ac:dyDescent="0.3">
      <c r="A58" s="61"/>
      <c r="B58" s="221"/>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3"/>
      <c r="AZ58"/>
      <c r="BD58"/>
    </row>
    <row r="59" spans="1:56" x14ac:dyDescent="0.3">
      <c r="A59" s="61"/>
      <c r="B59" s="221"/>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3"/>
      <c r="AZ59"/>
      <c r="BD59"/>
    </row>
    <row r="60" spans="1:56" x14ac:dyDescent="0.3">
      <c r="A60" s="61"/>
      <c r="B60" s="221"/>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3"/>
      <c r="AZ60"/>
      <c r="BD60"/>
    </row>
    <row r="61" spans="1:56" x14ac:dyDescent="0.3">
      <c r="A61" s="61"/>
      <c r="B61" s="221"/>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3"/>
      <c r="AZ61"/>
      <c r="BD61"/>
    </row>
    <row r="62" spans="1:56" x14ac:dyDescent="0.3">
      <c r="A62" s="61"/>
      <c r="B62" s="221"/>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3"/>
      <c r="AZ62"/>
      <c r="BD62"/>
    </row>
    <row r="63" spans="1:56" x14ac:dyDescent="0.3">
      <c r="A63" s="61"/>
      <c r="B63" s="221"/>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3"/>
      <c r="AZ63"/>
      <c r="BD63"/>
    </row>
    <row r="64" spans="1:56" ht="13.5" thickBot="1" x14ac:dyDescent="0.35">
      <c r="A64" s="63"/>
      <c r="B64" s="224"/>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6"/>
      <c r="AZ64"/>
      <c r="BD64"/>
    </row>
    <row r="65" spans="1:56" ht="13.5" thickBot="1" x14ac:dyDescent="0.35">
      <c r="A65" s="1"/>
      <c r="B65"/>
      <c r="AV65"/>
      <c r="AZ65"/>
      <c r="BD65"/>
    </row>
    <row r="66" spans="1:56" ht="13.5" thickBot="1" x14ac:dyDescent="0.35">
      <c r="A66" s="28" t="s">
        <v>101</v>
      </c>
      <c r="B66" s="29"/>
      <c r="C66" s="29"/>
      <c r="D66" s="29"/>
      <c r="E66" s="29"/>
      <c r="F66" s="29"/>
      <c r="G66" s="30"/>
      <c r="AV66"/>
      <c r="AZ66"/>
      <c r="BD66"/>
    </row>
    <row r="67" spans="1:56" ht="13.5" thickBot="1" x14ac:dyDescent="0.35">
      <c r="A67" s="1"/>
      <c r="B67"/>
      <c r="AU67" s="1"/>
      <c r="AV67"/>
      <c r="AY67" s="1"/>
      <c r="AZ67"/>
      <c r="BC67" s="1"/>
      <c r="BD67"/>
    </row>
    <row r="68" spans="1:56" ht="13.5" thickBot="1" x14ac:dyDescent="0.35">
      <c r="A68" s="60">
        <v>6</v>
      </c>
      <c r="B68" s="58" t="s">
        <v>0</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65"/>
      <c r="AV68"/>
      <c r="AZ68"/>
      <c r="BD68"/>
    </row>
    <row r="69" spans="1:56" ht="78" customHeight="1" thickBot="1" x14ac:dyDescent="0.35">
      <c r="A69" s="61"/>
      <c r="B69" s="166" t="s">
        <v>1</v>
      </c>
      <c r="C69" s="161"/>
      <c r="D69" s="161"/>
      <c r="E69" s="161"/>
      <c r="F69" s="161"/>
      <c r="G69" s="161"/>
      <c r="H69" s="161"/>
      <c r="I69" s="162"/>
      <c r="J69" s="166" t="s">
        <v>21</v>
      </c>
      <c r="K69" s="161"/>
      <c r="L69" s="161"/>
      <c r="M69" s="161"/>
      <c r="N69" s="161"/>
      <c r="O69" s="161"/>
      <c r="P69" s="161"/>
      <c r="Q69" s="162"/>
      <c r="R69" s="166" t="s">
        <v>15</v>
      </c>
      <c r="S69" s="161"/>
      <c r="T69" s="161"/>
      <c r="U69" s="161"/>
      <c r="V69" s="161"/>
      <c r="W69" s="162"/>
      <c r="X69" s="166" t="s">
        <v>24</v>
      </c>
      <c r="Y69" s="161"/>
      <c r="Z69" s="161"/>
      <c r="AA69" s="161"/>
      <c r="AB69" s="161"/>
      <c r="AC69" s="161"/>
      <c r="AD69" s="161"/>
      <c r="AE69" s="162"/>
      <c r="AF69" s="232" t="s">
        <v>22</v>
      </c>
      <c r="AG69" s="233"/>
      <c r="AH69" s="233"/>
      <c r="AI69" s="234"/>
      <c r="AJ69" s="232" t="s">
        <v>23</v>
      </c>
      <c r="AK69" s="233"/>
      <c r="AL69" s="233"/>
      <c r="AM69" s="234"/>
      <c r="AN69" s="232" t="s">
        <v>145</v>
      </c>
      <c r="AO69" s="233"/>
      <c r="AP69" s="233"/>
      <c r="AQ69" s="234"/>
      <c r="AR69" s="232" t="s">
        <v>144</v>
      </c>
      <c r="AS69" s="233"/>
      <c r="AT69" s="233"/>
      <c r="AU69" s="234"/>
      <c r="AV69"/>
      <c r="AZ69"/>
      <c r="BD69"/>
    </row>
    <row r="70" spans="1:56" x14ac:dyDescent="0.3">
      <c r="A70" s="66"/>
      <c r="B70" s="131"/>
      <c r="C70" s="132"/>
      <c r="D70" s="132"/>
      <c r="E70" s="132"/>
      <c r="F70" s="132"/>
      <c r="G70" s="132"/>
      <c r="H70" s="132"/>
      <c r="I70" s="133"/>
      <c r="J70" s="131"/>
      <c r="K70" s="132"/>
      <c r="L70" s="132"/>
      <c r="M70" s="132"/>
      <c r="N70" s="132"/>
      <c r="O70" s="132"/>
      <c r="P70" s="132"/>
      <c r="Q70" s="133"/>
      <c r="R70" s="131"/>
      <c r="S70" s="132"/>
      <c r="T70" s="132"/>
      <c r="U70" s="132"/>
      <c r="V70" s="132"/>
      <c r="W70" s="133"/>
      <c r="X70" s="131"/>
      <c r="Y70" s="132"/>
      <c r="Z70" s="132"/>
      <c r="AA70" s="132"/>
      <c r="AB70" s="132"/>
      <c r="AC70" s="132"/>
      <c r="AD70" s="132"/>
      <c r="AE70" s="133"/>
      <c r="AF70" s="241"/>
      <c r="AG70" s="242"/>
      <c r="AH70" s="242"/>
      <c r="AI70" s="243"/>
      <c r="AJ70" s="241"/>
      <c r="AK70" s="242"/>
      <c r="AL70" s="242"/>
      <c r="AM70" s="243"/>
      <c r="AN70" s="244"/>
      <c r="AO70" s="245"/>
      <c r="AP70" s="245"/>
      <c r="AQ70" s="246"/>
      <c r="AR70" s="244" t="s">
        <v>171</v>
      </c>
      <c r="AS70" s="245"/>
      <c r="AT70" s="245"/>
      <c r="AU70" s="246"/>
      <c r="AV70"/>
      <c r="AZ70"/>
      <c r="BD70"/>
    </row>
    <row r="71" spans="1:56" x14ac:dyDescent="0.3">
      <c r="A71" s="66"/>
      <c r="B71" s="134"/>
      <c r="C71" s="135"/>
      <c r="D71" s="135"/>
      <c r="E71" s="135"/>
      <c r="F71" s="135"/>
      <c r="G71" s="135"/>
      <c r="H71" s="135"/>
      <c r="I71" s="136"/>
      <c r="J71" s="134"/>
      <c r="K71" s="135"/>
      <c r="L71" s="135"/>
      <c r="M71" s="135"/>
      <c r="N71" s="135"/>
      <c r="O71" s="135"/>
      <c r="P71" s="135"/>
      <c r="Q71" s="136"/>
      <c r="R71" s="134"/>
      <c r="S71" s="135"/>
      <c r="T71" s="135"/>
      <c r="U71" s="135"/>
      <c r="V71" s="135"/>
      <c r="W71" s="136"/>
      <c r="X71" s="134"/>
      <c r="Y71" s="135"/>
      <c r="Z71" s="135"/>
      <c r="AA71" s="135"/>
      <c r="AB71" s="135"/>
      <c r="AC71" s="135"/>
      <c r="AD71" s="135"/>
      <c r="AE71" s="136"/>
      <c r="AF71" s="229"/>
      <c r="AG71" s="230"/>
      <c r="AH71" s="230"/>
      <c r="AI71" s="231"/>
      <c r="AJ71" s="229"/>
      <c r="AK71" s="230"/>
      <c r="AL71" s="230"/>
      <c r="AM71" s="231"/>
      <c r="AN71" s="235"/>
      <c r="AO71" s="236"/>
      <c r="AP71" s="236"/>
      <c r="AQ71" s="237"/>
      <c r="AR71" s="238" t="s">
        <v>171</v>
      </c>
      <c r="AS71" s="239"/>
      <c r="AT71" s="239"/>
      <c r="AU71" s="240"/>
      <c r="AV71"/>
      <c r="AZ71"/>
      <c r="BD71"/>
    </row>
    <row r="72" spans="1:56" x14ac:dyDescent="0.3">
      <c r="A72" s="66"/>
      <c r="B72" s="134"/>
      <c r="C72" s="135"/>
      <c r="D72" s="135"/>
      <c r="E72" s="135"/>
      <c r="F72" s="135"/>
      <c r="G72" s="135"/>
      <c r="H72" s="135"/>
      <c r="I72" s="136"/>
      <c r="J72" s="134"/>
      <c r="K72" s="135"/>
      <c r="L72" s="135"/>
      <c r="M72" s="135"/>
      <c r="N72" s="135"/>
      <c r="O72" s="135"/>
      <c r="P72" s="135"/>
      <c r="Q72" s="136"/>
      <c r="R72" s="134"/>
      <c r="S72" s="135"/>
      <c r="T72" s="135"/>
      <c r="U72" s="135"/>
      <c r="V72" s="135"/>
      <c r="W72" s="136"/>
      <c r="X72" s="134"/>
      <c r="Y72" s="135"/>
      <c r="Z72" s="135"/>
      <c r="AA72" s="135"/>
      <c r="AB72" s="135"/>
      <c r="AC72" s="135"/>
      <c r="AD72" s="135"/>
      <c r="AE72" s="136"/>
      <c r="AF72" s="229"/>
      <c r="AG72" s="230"/>
      <c r="AH72" s="230"/>
      <c r="AI72" s="231"/>
      <c r="AJ72" s="229"/>
      <c r="AK72" s="230"/>
      <c r="AL72" s="230"/>
      <c r="AM72" s="231"/>
      <c r="AN72" s="235"/>
      <c r="AO72" s="236"/>
      <c r="AP72" s="236"/>
      <c r="AQ72" s="237"/>
      <c r="AR72" s="238" t="s">
        <v>171</v>
      </c>
      <c r="AS72" s="239"/>
      <c r="AT72" s="239"/>
      <c r="AU72" s="240"/>
      <c r="AV72"/>
      <c r="AZ72"/>
      <c r="BD72"/>
    </row>
    <row r="73" spans="1:56" x14ac:dyDescent="0.3">
      <c r="A73" s="66"/>
      <c r="B73" s="134"/>
      <c r="C73" s="135"/>
      <c r="D73" s="135"/>
      <c r="E73" s="135"/>
      <c r="F73" s="135"/>
      <c r="G73" s="135"/>
      <c r="H73" s="135"/>
      <c r="I73" s="136"/>
      <c r="J73" s="134"/>
      <c r="K73" s="135"/>
      <c r="L73" s="135"/>
      <c r="M73" s="135"/>
      <c r="N73" s="135"/>
      <c r="O73" s="135"/>
      <c r="P73" s="135"/>
      <c r="Q73" s="136"/>
      <c r="R73" s="134"/>
      <c r="S73" s="135"/>
      <c r="T73" s="135"/>
      <c r="U73" s="135"/>
      <c r="V73" s="135"/>
      <c r="W73" s="136"/>
      <c r="X73" s="134"/>
      <c r="Y73" s="135"/>
      <c r="Z73" s="135"/>
      <c r="AA73" s="135"/>
      <c r="AB73" s="135"/>
      <c r="AC73" s="135"/>
      <c r="AD73" s="135"/>
      <c r="AE73" s="136"/>
      <c r="AF73" s="229"/>
      <c r="AG73" s="230"/>
      <c r="AH73" s="230"/>
      <c r="AI73" s="231"/>
      <c r="AJ73" s="229"/>
      <c r="AK73" s="230"/>
      <c r="AL73" s="230"/>
      <c r="AM73" s="231"/>
      <c r="AN73" s="235"/>
      <c r="AO73" s="236"/>
      <c r="AP73" s="236"/>
      <c r="AQ73" s="237"/>
      <c r="AR73" s="238" t="s">
        <v>171</v>
      </c>
      <c r="AS73" s="239"/>
      <c r="AT73" s="239"/>
      <c r="AU73" s="240"/>
      <c r="AV73"/>
      <c r="AZ73"/>
      <c r="BD73"/>
    </row>
    <row r="74" spans="1:56" x14ac:dyDescent="0.3">
      <c r="A74" s="66"/>
      <c r="B74" s="134"/>
      <c r="C74" s="135"/>
      <c r="D74" s="135"/>
      <c r="E74" s="135"/>
      <c r="F74" s="135"/>
      <c r="G74" s="135"/>
      <c r="H74" s="135"/>
      <c r="I74" s="136"/>
      <c r="J74" s="134"/>
      <c r="K74" s="135"/>
      <c r="L74" s="135"/>
      <c r="M74" s="135"/>
      <c r="N74" s="135"/>
      <c r="O74" s="135"/>
      <c r="P74" s="135"/>
      <c r="Q74" s="136"/>
      <c r="R74" s="134"/>
      <c r="S74" s="135"/>
      <c r="T74" s="135"/>
      <c r="U74" s="135"/>
      <c r="V74" s="135"/>
      <c r="W74" s="136"/>
      <c r="X74" s="134"/>
      <c r="Y74" s="135"/>
      <c r="Z74" s="135"/>
      <c r="AA74" s="135"/>
      <c r="AB74" s="135"/>
      <c r="AC74" s="135"/>
      <c r="AD74" s="135"/>
      <c r="AE74" s="136"/>
      <c r="AF74" s="229"/>
      <c r="AG74" s="230"/>
      <c r="AH74" s="230"/>
      <c r="AI74" s="231"/>
      <c r="AJ74" s="229"/>
      <c r="AK74" s="230"/>
      <c r="AL74" s="230"/>
      <c r="AM74" s="231"/>
      <c r="AN74" s="235"/>
      <c r="AO74" s="236"/>
      <c r="AP74" s="236"/>
      <c r="AQ74" s="237"/>
      <c r="AR74" s="238" t="s">
        <v>171</v>
      </c>
      <c r="AS74" s="239"/>
      <c r="AT74" s="239"/>
      <c r="AU74" s="240"/>
      <c r="AV74"/>
      <c r="AZ74"/>
      <c r="BD74"/>
    </row>
    <row r="75" spans="1:56" x14ac:dyDescent="0.3">
      <c r="A75" s="66"/>
      <c r="B75" s="134"/>
      <c r="C75" s="135"/>
      <c r="D75" s="135"/>
      <c r="E75" s="135"/>
      <c r="F75" s="135"/>
      <c r="G75" s="135"/>
      <c r="H75" s="135"/>
      <c r="I75" s="136"/>
      <c r="J75" s="134"/>
      <c r="K75" s="135"/>
      <c r="L75" s="135"/>
      <c r="M75" s="135"/>
      <c r="N75" s="135"/>
      <c r="O75" s="135"/>
      <c r="P75" s="135"/>
      <c r="Q75" s="136"/>
      <c r="R75" s="134"/>
      <c r="S75" s="135"/>
      <c r="T75" s="135"/>
      <c r="U75" s="135"/>
      <c r="V75" s="135"/>
      <c r="W75" s="136"/>
      <c r="X75" s="134"/>
      <c r="Y75" s="135"/>
      <c r="Z75" s="135"/>
      <c r="AA75" s="135"/>
      <c r="AB75" s="135"/>
      <c r="AC75" s="135"/>
      <c r="AD75" s="135"/>
      <c r="AE75" s="136"/>
      <c r="AF75" s="229"/>
      <c r="AG75" s="230"/>
      <c r="AH75" s="230"/>
      <c r="AI75" s="231"/>
      <c r="AJ75" s="229"/>
      <c r="AK75" s="230"/>
      <c r="AL75" s="230"/>
      <c r="AM75" s="231"/>
      <c r="AN75" s="235"/>
      <c r="AO75" s="236"/>
      <c r="AP75" s="236"/>
      <c r="AQ75" s="237"/>
      <c r="AR75" s="238" t="s">
        <v>171</v>
      </c>
      <c r="AS75" s="239"/>
      <c r="AT75" s="239"/>
      <c r="AU75" s="240"/>
      <c r="AV75"/>
      <c r="AZ75"/>
      <c r="BD75"/>
    </row>
    <row r="76" spans="1:56" x14ac:dyDescent="0.3">
      <c r="A76" s="66"/>
      <c r="B76" s="134"/>
      <c r="C76" s="135"/>
      <c r="D76" s="135"/>
      <c r="E76" s="135"/>
      <c r="F76" s="135"/>
      <c r="G76" s="135"/>
      <c r="H76" s="135"/>
      <c r="I76" s="136"/>
      <c r="J76" s="134"/>
      <c r="K76" s="135"/>
      <c r="L76" s="135"/>
      <c r="M76" s="135"/>
      <c r="N76" s="135"/>
      <c r="O76" s="135"/>
      <c r="P76" s="135"/>
      <c r="Q76" s="136"/>
      <c r="R76" s="134"/>
      <c r="S76" s="135"/>
      <c r="T76" s="135"/>
      <c r="U76" s="135"/>
      <c r="V76" s="135"/>
      <c r="W76" s="136"/>
      <c r="X76" s="134"/>
      <c r="Y76" s="135"/>
      <c r="Z76" s="135"/>
      <c r="AA76" s="135"/>
      <c r="AB76" s="135"/>
      <c r="AC76" s="135"/>
      <c r="AD76" s="135"/>
      <c r="AE76" s="136"/>
      <c r="AF76" s="229"/>
      <c r="AG76" s="230"/>
      <c r="AH76" s="230"/>
      <c r="AI76" s="231"/>
      <c r="AJ76" s="229"/>
      <c r="AK76" s="230"/>
      <c r="AL76" s="230"/>
      <c r="AM76" s="231"/>
      <c r="AN76" s="235"/>
      <c r="AO76" s="236"/>
      <c r="AP76" s="236"/>
      <c r="AQ76" s="237"/>
      <c r="AR76" s="238" t="s">
        <v>171</v>
      </c>
      <c r="AS76" s="239"/>
      <c r="AT76" s="239"/>
      <c r="AU76" s="240"/>
      <c r="AV76"/>
      <c r="AZ76"/>
      <c r="BD76"/>
    </row>
    <row r="77" spans="1:56" x14ac:dyDescent="0.3">
      <c r="A77" s="66"/>
      <c r="B77" s="134"/>
      <c r="C77" s="135"/>
      <c r="D77" s="135"/>
      <c r="E77" s="135"/>
      <c r="F77" s="135"/>
      <c r="G77" s="135"/>
      <c r="H77" s="135"/>
      <c r="I77" s="136"/>
      <c r="J77" s="134"/>
      <c r="K77" s="135"/>
      <c r="L77" s="135"/>
      <c r="M77" s="135"/>
      <c r="N77" s="135"/>
      <c r="O77" s="135"/>
      <c r="P77" s="135"/>
      <c r="Q77" s="136"/>
      <c r="R77" s="134"/>
      <c r="S77" s="135"/>
      <c r="T77" s="135"/>
      <c r="U77" s="135"/>
      <c r="V77" s="135"/>
      <c r="W77" s="136"/>
      <c r="X77" s="134"/>
      <c r="Y77" s="135"/>
      <c r="Z77" s="135"/>
      <c r="AA77" s="135"/>
      <c r="AB77" s="135"/>
      <c r="AC77" s="135"/>
      <c r="AD77" s="135"/>
      <c r="AE77" s="136"/>
      <c r="AF77" s="229"/>
      <c r="AG77" s="230"/>
      <c r="AH77" s="230"/>
      <c r="AI77" s="231"/>
      <c r="AJ77" s="229"/>
      <c r="AK77" s="230"/>
      <c r="AL77" s="230"/>
      <c r="AM77" s="231"/>
      <c r="AN77" s="235"/>
      <c r="AO77" s="236"/>
      <c r="AP77" s="236"/>
      <c r="AQ77" s="237"/>
      <c r="AR77" s="238" t="s">
        <v>171</v>
      </c>
      <c r="AS77" s="239"/>
      <c r="AT77" s="239"/>
      <c r="AU77" s="240"/>
      <c r="AV77"/>
      <c r="AZ77"/>
      <c r="BD77"/>
    </row>
    <row r="78" spans="1:56" x14ac:dyDescent="0.3">
      <c r="A78" s="66"/>
      <c r="B78" s="134"/>
      <c r="C78" s="135"/>
      <c r="D78" s="135"/>
      <c r="E78" s="135"/>
      <c r="F78" s="135"/>
      <c r="G78" s="135"/>
      <c r="H78" s="135"/>
      <c r="I78" s="136"/>
      <c r="J78" s="134"/>
      <c r="K78" s="135"/>
      <c r="L78" s="135"/>
      <c r="M78" s="135"/>
      <c r="N78" s="135"/>
      <c r="O78" s="135"/>
      <c r="P78" s="135"/>
      <c r="Q78" s="136"/>
      <c r="R78" s="134"/>
      <c r="S78" s="135"/>
      <c r="T78" s="135"/>
      <c r="U78" s="135"/>
      <c r="V78" s="135"/>
      <c r="W78" s="136"/>
      <c r="X78" s="134"/>
      <c r="Y78" s="135"/>
      <c r="Z78" s="135"/>
      <c r="AA78" s="135"/>
      <c r="AB78" s="135"/>
      <c r="AC78" s="135"/>
      <c r="AD78" s="135"/>
      <c r="AE78" s="136"/>
      <c r="AF78" s="229"/>
      <c r="AG78" s="230"/>
      <c r="AH78" s="230"/>
      <c r="AI78" s="231"/>
      <c r="AJ78" s="229"/>
      <c r="AK78" s="230"/>
      <c r="AL78" s="230"/>
      <c r="AM78" s="231"/>
      <c r="AN78" s="235"/>
      <c r="AO78" s="236"/>
      <c r="AP78" s="236"/>
      <c r="AQ78" s="237"/>
      <c r="AR78" s="238" t="s">
        <v>171</v>
      </c>
      <c r="AS78" s="239"/>
      <c r="AT78" s="239"/>
      <c r="AU78" s="240"/>
      <c r="AV78"/>
      <c r="AZ78"/>
      <c r="BD78"/>
    </row>
    <row r="79" spans="1:56" ht="13.5" thickBot="1" x14ac:dyDescent="0.35">
      <c r="A79" s="67"/>
      <c r="B79" s="137"/>
      <c r="C79" s="138"/>
      <c r="D79" s="138"/>
      <c r="E79" s="138"/>
      <c r="F79" s="138"/>
      <c r="G79" s="138"/>
      <c r="H79" s="138"/>
      <c r="I79" s="139"/>
      <c r="J79" s="137"/>
      <c r="K79" s="138"/>
      <c r="L79" s="138"/>
      <c r="M79" s="138"/>
      <c r="N79" s="138"/>
      <c r="O79" s="138"/>
      <c r="P79" s="138"/>
      <c r="Q79" s="139"/>
      <c r="R79" s="137"/>
      <c r="S79" s="138"/>
      <c r="T79" s="138"/>
      <c r="U79" s="138"/>
      <c r="V79" s="138"/>
      <c r="W79" s="139"/>
      <c r="X79" s="137"/>
      <c r="Y79" s="138"/>
      <c r="Z79" s="138"/>
      <c r="AA79" s="138"/>
      <c r="AB79" s="138"/>
      <c r="AC79" s="138"/>
      <c r="AD79" s="138"/>
      <c r="AE79" s="139"/>
      <c r="AF79" s="252"/>
      <c r="AG79" s="253"/>
      <c r="AH79" s="253"/>
      <c r="AI79" s="254"/>
      <c r="AJ79" s="252"/>
      <c r="AK79" s="253"/>
      <c r="AL79" s="253"/>
      <c r="AM79" s="254"/>
      <c r="AN79" s="255"/>
      <c r="AO79" s="256"/>
      <c r="AP79" s="256"/>
      <c r="AQ79" s="257"/>
      <c r="AR79" s="249" t="s">
        <v>171</v>
      </c>
      <c r="AS79" s="250"/>
      <c r="AT79" s="250"/>
      <c r="AU79" s="251"/>
      <c r="AV79"/>
      <c r="AZ79"/>
      <c r="BD79"/>
    </row>
    <row r="80" spans="1:56" ht="13.5" thickBot="1" x14ac:dyDescent="0.35">
      <c r="AV80"/>
      <c r="AZ80"/>
      <c r="BD80"/>
    </row>
    <row r="81" spans="1:69" ht="28.5" customHeight="1" thickBot="1" x14ac:dyDescent="0.35">
      <c r="A81" s="68">
        <v>7</v>
      </c>
      <c r="B81" s="129" t="s">
        <v>177</v>
      </c>
      <c r="C81" s="110"/>
      <c r="D81" s="110"/>
      <c r="E81" s="110"/>
      <c r="F81" s="110"/>
      <c r="G81" s="110"/>
      <c r="H81" s="110"/>
      <c r="I81" s="110"/>
      <c r="J81" s="110"/>
      <c r="K81" s="110"/>
      <c r="L81" s="110"/>
      <c r="M81" s="110"/>
      <c r="N81" s="110"/>
      <c r="O81" s="110"/>
      <c r="P81" s="111"/>
      <c r="Q81" s="167" t="s">
        <v>79</v>
      </c>
      <c r="R81" s="168"/>
      <c r="S81" s="167" t="s">
        <v>80</v>
      </c>
      <c r="T81" s="168"/>
      <c r="U81" s="167" t="s">
        <v>118</v>
      </c>
      <c r="V81" s="168"/>
      <c r="W81" s="167" t="s">
        <v>119</v>
      </c>
      <c r="X81" s="168"/>
      <c r="Y81" s="167" t="s">
        <v>154</v>
      </c>
      <c r="Z81" s="168"/>
      <c r="AA81" s="167" t="s">
        <v>155</v>
      </c>
      <c r="AB81" s="168"/>
      <c r="AC81" s="167" t="s">
        <v>156</v>
      </c>
      <c r="AD81" s="168"/>
      <c r="AE81" s="167" t="s">
        <v>157</v>
      </c>
      <c r="AF81" s="168"/>
      <c r="AG81" s="167" t="s">
        <v>158</v>
      </c>
      <c r="AH81" s="168"/>
      <c r="AI81" s="167" t="s">
        <v>159</v>
      </c>
      <c r="AJ81" s="168"/>
      <c r="AK81" s="167" t="s">
        <v>160</v>
      </c>
      <c r="AL81" s="168"/>
      <c r="AM81" s="167" t="s">
        <v>161</v>
      </c>
      <c r="AN81" s="168"/>
      <c r="AO81" s="167" t="s">
        <v>162</v>
      </c>
      <c r="AP81" s="168"/>
      <c r="AQ81" s="167" t="s">
        <v>163</v>
      </c>
      <c r="AR81" s="168"/>
      <c r="AS81" s="167" t="s">
        <v>164</v>
      </c>
      <c r="AT81" s="168"/>
      <c r="AU81" s="167" t="s">
        <v>165</v>
      </c>
      <c r="AV81" s="168"/>
      <c r="AW81" s="167" t="s">
        <v>166</v>
      </c>
      <c r="AX81" s="168"/>
      <c r="AY81" s="167" t="s">
        <v>167</v>
      </c>
      <c r="AZ81" s="168"/>
      <c r="BA81" s="167" t="s">
        <v>168</v>
      </c>
      <c r="BB81" s="168"/>
      <c r="BC81" s="172" t="s">
        <v>62</v>
      </c>
      <c r="BD81" s="173"/>
      <c r="BE81" s="155" t="s">
        <v>169</v>
      </c>
      <c r="BF81" s="156"/>
      <c r="BG81" s="156"/>
      <c r="BH81" s="156"/>
      <c r="BI81" s="156"/>
      <c r="BJ81" s="156"/>
      <c r="BK81" s="156"/>
      <c r="BL81" s="156"/>
      <c r="BM81" s="156"/>
      <c r="BN81" s="156"/>
      <c r="BO81" s="156"/>
      <c r="BP81" s="157"/>
    </row>
    <row r="82" spans="1:69" ht="72" customHeight="1" thickBot="1" x14ac:dyDescent="0.35">
      <c r="A82" s="69"/>
      <c r="B82" s="161" t="s">
        <v>64</v>
      </c>
      <c r="C82" s="161"/>
      <c r="D82" s="161"/>
      <c r="E82" s="161"/>
      <c r="F82" s="161"/>
      <c r="G82" s="162"/>
      <c r="H82" s="163" t="s">
        <v>117</v>
      </c>
      <c r="I82" s="164"/>
      <c r="J82" s="165"/>
      <c r="K82" s="166" t="s">
        <v>60</v>
      </c>
      <c r="L82" s="161"/>
      <c r="M82" s="161"/>
      <c r="N82" s="161"/>
      <c r="O82" s="161"/>
      <c r="P82" s="162"/>
      <c r="Q82" s="77" t="s">
        <v>54</v>
      </c>
      <c r="R82" s="77" t="s">
        <v>55</v>
      </c>
      <c r="S82" s="77" t="s">
        <v>54</v>
      </c>
      <c r="T82" s="77" t="s">
        <v>55</v>
      </c>
      <c r="U82" s="77" t="s">
        <v>54</v>
      </c>
      <c r="V82" s="77" t="s">
        <v>55</v>
      </c>
      <c r="W82" s="77" t="s">
        <v>54</v>
      </c>
      <c r="X82" s="77" t="s">
        <v>55</v>
      </c>
      <c r="Y82" s="77" t="s">
        <v>54</v>
      </c>
      <c r="Z82" s="77" t="s">
        <v>55</v>
      </c>
      <c r="AA82" s="77" t="s">
        <v>54</v>
      </c>
      <c r="AB82" s="77" t="s">
        <v>55</v>
      </c>
      <c r="AC82" s="77" t="s">
        <v>54</v>
      </c>
      <c r="AD82" s="77" t="s">
        <v>55</v>
      </c>
      <c r="AE82" s="77" t="s">
        <v>54</v>
      </c>
      <c r="AF82" s="77" t="s">
        <v>55</v>
      </c>
      <c r="AG82" s="77" t="s">
        <v>54</v>
      </c>
      <c r="AH82" s="77" t="s">
        <v>55</v>
      </c>
      <c r="AI82" s="77" t="s">
        <v>54</v>
      </c>
      <c r="AJ82" s="77" t="s">
        <v>55</v>
      </c>
      <c r="AK82" s="77" t="s">
        <v>54</v>
      </c>
      <c r="AL82" s="77" t="s">
        <v>55</v>
      </c>
      <c r="AM82" s="77" t="s">
        <v>54</v>
      </c>
      <c r="AN82" s="77" t="s">
        <v>55</v>
      </c>
      <c r="AO82" s="77" t="s">
        <v>54</v>
      </c>
      <c r="AP82" s="77" t="s">
        <v>55</v>
      </c>
      <c r="AQ82" s="77" t="s">
        <v>54</v>
      </c>
      <c r="AR82" s="77" t="s">
        <v>55</v>
      </c>
      <c r="AS82" s="77" t="s">
        <v>54</v>
      </c>
      <c r="AT82" s="77" t="s">
        <v>55</v>
      </c>
      <c r="AU82" s="77" t="s">
        <v>54</v>
      </c>
      <c r="AV82" s="77" t="s">
        <v>55</v>
      </c>
      <c r="AW82" s="77" t="s">
        <v>54</v>
      </c>
      <c r="AX82" s="77" t="s">
        <v>55</v>
      </c>
      <c r="AY82" s="77" t="s">
        <v>54</v>
      </c>
      <c r="AZ82" s="77" t="s">
        <v>55</v>
      </c>
      <c r="BA82" s="77" t="s">
        <v>54</v>
      </c>
      <c r="BB82" s="77" t="s">
        <v>55</v>
      </c>
      <c r="BC82" s="41" t="s">
        <v>54</v>
      </c>
      <c r="BD82" s="41" t="s">
        <v>55</v>
      </c>
      <c r="BE82" s="155" t="s">
        <v>120</v>
      </c>
      <c r="BF82" s="156"/>
      <c r="BG82" s="156"/>
      <c r="BH82" s="157"/>
      <c r="BI82" s="155" t="s">
        <v>63</v>
      </c>
      <c r="BJ82" s="156"/>
      <c r="BK82" s="156"/>
      <c r="BL82" s="157"/>
      <c r="BM82" s="155" t="s">
        <v>65</v>
      </c>
      <c r="BN82" s="156"/>
      <c r="BO82" s="156"/>
      <c r="BP82" s="157"/>
      <c r="BQ82" s="40" t="s">
        <v>53</v>
      </c>
    </row>
    <row r="83" spans="1:69" x14ac:dyDescent="0.3">
      <c r="A83" s="69"/>
      <c r="B83" s="169"/>
      <c r="C83" s="170"/>
      <c r="D83" s="170"/>
      <c r="E83" s="170"/>
      <c r="F83" s="170"/>
      <c r="G83" s="170"/>
      <c r="H83" s="169"/>
      <c r="I83" s="170"/>
      <c r="J83" s="171"/>
      <c r="K83" s="170"/>
      <c r="L83" s="170"/>
      <c r="M83" s="170"/>
      <c r="N83" s="170"/>
      <c r="O83" s="170"/>
      <c r="P83" s="171"/>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1">
        <f>Q83+S83+U83+W83+Y83+AA83+AC83+AE83+AG83+AI83+AK83+AM83+AO83+AQ83+AS83+AU83+AW83+AY83+BA83</f>
        <v>0</v>
      </c>
      <c r="BD83" s="91">
        <f>R83+T83+V83+X83+Z83+AB83+AD83+AF83+AH83+AJ83+AL83+AN83+AP83+AR83+AT83+AV83+AX83+AZ83+BB83</f>
        <v>0</v>
      </c>
      <c r="BE83" s="174"/>
      <c r="BF83" s="175"/>
      <c r="BG83" s="175"/>
      <c r="BH83" s="176"/>
      <c r="BI83" s="174"/>
      <c r="BJ83" s="175"/>
      <c r="BK83" s="175"/>
      <c r="BL83" s="176"/>
      <c r="BM83" s="174"/>
      <c r="BN83" s="175"/>
      <c r="BO83" s="175"/>
      <c r="BP83" s="176"/>
      <c r="BQ83" t="str">
        <f t="shared" ref="BQ83:BQ122" si="1">IF(BD83-BE83-BI83-BM83=0,"OK","ERROR")</f>
        <v>OK</v>
      </c>
    </row>
    <row r="84" spans="1:69" x14ac:dyDescent="0.3">
      <c r="A84" s="69"/>
      <c r="B84" s="140"/>
      <c r="C84" s="141"/>
      <c r="D84" s="141"/>
      <c r="E84" s="141"/>
      <c r="F84" s="141"/>
      <c r="G84" s="141"/>
      <c r="H84" s="140"/>
      <c r="I84" s="141"/>
      <c r="J84" s="142"/>
      <c r="K84" s="141"/>
      <c r="L84" s="141"/>
      <c r="M84" s="141"/>
      <c r="N84" s="141"/>
      <c r="O84" s="141"/>
      <c r="P84" s="14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3">
        <f t="shared" ref="BC84:BC122" si="2">Q84+S84+U84+W84+Y84+AA84+AC84+AE84+AG84+AI84+AK84+AM84+AO84+AQ84+AS84+AU84+AW84+AY84+BA84</f>
        <v>0</v>
      </c>
      <c r="BD84" s="93">
        <f t="shared" ref="BD84:BD122" si="3">R84+T84+V84+X84+Z84+AB84+AD84+AF84+AH84+AJ84+AL84+AN84+AP84+AR84+AT84+AV84+AX84+AZ84+BB84</f>
        <v>0</v>
      </c>
      <c r="BE84" s="146"/>
      <c r="BF84" s="147"/>
      <c r="BG84" s="147"/>
      <c r="BH84" s="148"/>
      <c r="BI84" s="146"/>
      <c r="BJ84" s="147"/>
      <c r="BK84" s="147"/>
      <c r="BL84" s="148"/>
      <c r="BM84" s="146"/>
      <c r="BN84" s="147"/>
      <c r="BO84" s="147"/>
      <c r="BP84" s="148"/>
      <c r="BQ84" t="str">
        <f t="shared" si="1"/>
        <v>OK</v>
      </c>
    </row>
    <row r="85" spans="1:69" x14ac:dyDescent="0.3">
      <c r="A85" s="69"/>
      <c r="B85" s="140"/>
      <c r="C85" s="141"/>
      <c r="D85" s="141"/>
      <c r="E85" s="141"/>
      <c r="F85" s="141"/>
      <c r="G85" s="141"/>
      <c r="H85" s="140"/>
      <c r="I85" s="141"/>
      <c r="J85" s="142"/>
      <c r="K85" s="141"/>
      <c r="L85" s="141"/>
      <c r="M85" s="141"/>
      <c r="N85" s="141"/>
      <c r="O85" s="141"/>
      <c r="P85" s="14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3">
        <f t="shared" si="2"/>
        <v>0</v>
      </c>
      <c r="BD85" s="93">
        <f t="shared" si="3"/>
        <v>0</v>
      </c>
      <c r="BE85" s="146"/>
      <c r="BF85" s="147"/>
      <c r="BG85" s="147"/>
      <c r="BH85" s="148"/>
      <c r="BI85" s="146"/>
      <c r="BJ85" s="147"/>
      <c r="BK85" s="147"/>
      <c r="BL85" s="148"/>
      <c r="BM85" s="146"/>
      <c r="BN85" s="147"/>
      <c r="BO85" s="147"/>
      <c r="BP85" s="148"/>
      <c r="BQ85" t="str">
        <f t="shared" si="1"/>
        <v>OK</v>
      </c>
    </row>
    <row r="86" spans="1:69" x14ac:dyDescent="0.3">
      <c r="A86" s="69"/>
      <c r="B86" s="140"/>
      <c r="C86" s="141"/>
      <c r="D86" s="141"/>
      <c r="E86" s="141"/>
      <c r="F86" s="141"/>
      <c r="G86" s="141"/>
      <c r="H86" s="140"/>
      <c r="I86" s="141"/>
      <c r="J86" s="142"/>
      <c r="K86" s="141"/>
      <c r="L86" s="141"/>
      <c r="M86" s="141"/>
      <c r="N86" s="141"/>
      <c r="O86" s="141"/>
      <c r="P86" s="14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3">
        <f t="shared" si="2"/>
        <v>0</v>
      </c>
      <c r="BD86" s="93">
        <f t="shared" si="3"/>
        <v>0</v>
      </c>
      <c r="BE86" s="146"/>
      <c r="BF86" s="147"/>
      <c r="BG86" s="147"/>
      <c r="BH86" s="148"/>
      <c r="BI86" s="146"/>
      <c r="BJ86" s="147"/>
      <c r="BK86" s="147"/>
      <c r="BL86" s="148"/>
      <c r="BM86" s="146"/>
      <c r="BN86" s="147"/>
      <c r="BO86" s="147"/>
      <c r="BP86" s="148"/>
      <c r="BQ86" t="str">
        <f t="shared" si="1"/>
        <v>OK</v>
      </c>
    </row>
    <row r="87" spans="1:69" x14ac:dyDescent="0.3">
      <c r="A87" s="69"/>
      <c r="B87" s="140"/>
      <c r="C87" s="141"/>
      <c r="D87" s="141"/>
      <c r="E87" s="141"/>
      <c r="F87" s="141"/>
      <c r="G87" s="141"/>
      <c r="H87" s="140"/>
      <c r="I87" s="141"/>
      <c r="J87" s="142"/>
      <c r="K87" s="141"/>
      <c r="L87" s="141"/>
      <c r="M87" s="141"/>
      <c r="N87" s="141"/>
      <c r="O87" s="141"/>
      <c r="P87" s="14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3">
        <f t="shared" si="2"/>
        <v>0</v>
      </c>
      <c r="BD87" s="93">
        <f t="shared" si="3"/>
        <v>0</v>
      </c>
      <c r="BE87" s="146"/>
      <c r="BF87" s="147"/>
      <c r="BG87" s="147"/>
      <c r="BH87" s="148"/>
      <c r="BI87" s="146"/>
      <c r="BJ87" s="147"/>
      <c r="BK87" s="147"/>
      <c r="BL87" s="148"/>
      <c r="BM87" s="146"/>
      <c r="BN87" s="147"/>
      <c r="BO87" s="147"/>
      <c r="BP87" s="148"/>
      <c r="BQ87" t="str">
        <f t="shared" si="1"/>
        <v>OK</v>
      </c>
    </row>
    <row r="88" spans="1:69" x14ac:dyDescent="0.3">
      <c r="A88" s="69"/>
      <c r="B88" s="140"/>
      <c r="C88" s="141"/>
      <c r="D88" s="141"/>
      <c r="E88" s="141"/>
      <c r="F88" s="141"/>
      <c r="G88" s="141"/>
      <c r="H88" s="140"/>
      <c r="I88" s="141"/>
      <c r="J88" s="142"/>
      <c r="K88" s="141"/>
      <c r="L88" s="141"/>
      <c r="M88" s="141"/>
      <c r="N88" s="141"/>
      <c r="O88" s="141"/>
      <c r="P88" s="14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3">
        <f t="shared" si="2"/>
        <v>0</v>
      </c>
      <c r="BD88" s="93">
        <f t="shared" si="3"/>
        <v>0</v>
      </c>
      <c r="BE88" s="146"/>
      <c r="BF88" s="147"/>
      <c r="BG88" s="147"/>
      <c r="BH88" s="148"/>
      <c r="BI88" s="146"/>
      <c r="BJ88" s="147"/>
      <c r="BK88" s="147"/>
      <c r="BL88" s="148"/>
      <c r="BM88" s="146"/>
      <c r="BN88" s="147"/>
      <c r="BO88" s="147"/>
      <c r="BP88" s="148"/>
      <c r="BQ88" t="str">
        <f t="shared" si="1"/>
        <v>OK</v>
      </c>
    </row>
    <row r="89" spans="1:69" x14ac:dyDescent="0.3">
      <c r="A89" s="69"/>
      <c r="B89" s="140"/>
      <c r="C89" s="141"/>
      <c r="D89" s="141"/>
      <c r="E89" s="141"/>
      <c r="F89" s="141"/>
      <c r="G89" s="141"/>
      <c r="H89" s="140"/>
      <c r="I89" s="141"/>
      <c r="J89" s="142"/>
      <c r="K89" s="141"/>
      <c r="L89" s="141"/>
      <c r="M89" s="141"/>
      <c r="N89" s="141"/>
      <c r="O89" s="141"/>
      <c r="P89" s="14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3">
        <f t="shared" si="2"/>
        <v>0</v>
      </c>
      <c r="BD89" s="93">
        <f t="shared" si="3"/>
        <v>0</v>
      </c>
      <c r="BE89" s="146"/>
      <c r="BF89" s="147"/>
      <c r="BG89" s="147"/>
      <c r="BH89" s="148"/>
      <c r="BI89" s="146"/>
      <c r="BJ89" s="147"/>
      <c r="BK89" s="147"/>
      <c r="BL89" s="148"/>
      <c r="BM89" s="146"/>
      <c r="BN89" s="147"/>
      <c r="BO89" s="147"/>
      <c r="BP89" s="148"/>
      <c r="BQ89" t="str">
        <f t="shared" si="1"/>
        <v>OK</v>
      </c>
    </row>
    <row r="90" spans="1:69" x14ac:dyDescent="0.3">
      <c r="A90" s="69"/>
      <c r="B90" s="140"/>
      <c r="C90" s="141"/>
      <c r="D90" s="141"/>
      <c r="E90" s="141"/>
      <c r="F90" s="141"/>
      <c r="G90" s="141"/>
      <c r="H90" s="140"/>
      <c r="I90" s="141"/>
      <c r="J90" s="142"/>
      <c r="K90" s="141"/>
      <c r="L90" s="141"/>
      <c r="M90" s="141"/>
      <c r="N90" s="141"/>
      <c r="O90" s="141"/>
      <c r="P90" s="14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3">
        <f t="shared" si="2"/>
        <v>0</v>
      </c>
      <c r="BD90" s="93">
        <f t="shared" si="3"/>
        <v>0</v>
      </c>
      <c r="BE90" s="146"/>
      <c r="BF90" s="147"/>
      <c r="BG90" s="147"/>
      <c r="BH90" s="148"/>
      <c r="BI90" s="146"/>
      <c r="BJ90" s="147"/>
      <c r="BK90" s="147"/>
      <c r="BL90" s="148"/>
      <c r="BM90" s="146"/>
      <c r="BN90" s="147"/>
      <c r="BO90" s="147"/>
      <c r="BP90" s="148"/>
      <c r="BQ90" t="str">
        <f t="shared" si="1"/>
        <v>OK</v>
      </c>
    </row>
    <row r="91" spans="1:69" x14ac:dyDescent="0.3">
      <c r="A91" s="69"/>
      <c r="B91" s="140"/>
      <c r="C91" s="141"/>
      <c r="D91" s="141"/>
      <c r="E91" s="141"/>
      <c r="F91" s="141"/>
      <c r="G91" s="141"/>
      <c r="H91" s="140"/>
      <c r="I91" s="141"/>
      <c r="J91" s="142"/>
      <c r="K91" s="141"/>
      <c r="L91" s="141"/>
      <c r="M91" s="141"/>
      <c r="N91" s="141"/>
      <c r="O91" s="141"/>
      <c r="P91" s="14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3">
        <f t="shared" si="2"/>
        <v>0</v>
      </c>
      <c r="BD91" s="93">
        <f t="shared" si="3"/>
        <v>0</v>
      </c>
      <c r="BE91" s="146"/>
      <c r="BF91" s="147"/>
      <c r="BG91" s="147"/>
      <c r="BH91" s="148"/>
      <c r="BI91" s="146"/>
      <c r="BJ91" s="147"/>
      <c r="BK91" s="147"/>
      <c r="BL91" s="148"/>
      <c r="BM91" s="146"/>
      <c r="BN91" s="147"/>
      <c r="BO91" s="147"/>
      <c r="BP91" s="148"/>
      <c r="BQ91" t="str">
        <f t="shared" si="1"/>
        <v>OK</v>
      </c>
    </row>
    <row r="92" spans="1:69" x14ac:dyDescent="0.3">
      <c r="A92" s="69"/>
      <c r="B92" s="140"/>
      <c r="C92" s="141"/>
      <c r="D92" s="141"/>
      <c r="E92" s="141"/>
      <c r="F92" s="141"/>
      <c r="G92" s="141"/>
      <c r="H92" s="140"/>
      <c r="I92" s="141"/>
      <c r="J92" s="142"/>
      <c r="K92" s="141"/>
      <c r="L92" s="141"/>
      <c r="M92" s="141"/>
      <c r="N92" s="141"/>
      <c r="O92" s="141"/>
      <c r="P92" s="14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3">
        <f t="shared" si="2"/>
        <v>0</v>
      </c>
      <c r="BD92" s="93">
        <f t="shared" si="3"/>
        <v>0</v>
      </c>
      <c r="BE92" s="146"/>
      <c r="BF92" s="147"/>
      <c r="BG92" s="147"/>
      <c r="BH92" s="148"/>
      <c r="BI92" s="146"/>
      <c r="BJ92" s="147"/>
      <c r="BK92" s="147"/>
      <c r="BL92" s="148"/>
      <c r="BM92" s="146"/>
      <c r="BN92" s="147"/>
      <c r="BO92" s="147"/>
      <c r="BP92" s="148"/>
      <c r="BQ92" t="str">
        <f t="shared" si="1"/>
        <v>OK</v>
      </c>
    </row>
    <row r="93" spans="1:69" x14ac:dyDescent="0.3">
      <c r="A93" s="69"/>
      <c r="B93" s="140"/>
      <c r="C93" s="141"/>
      <c r="D93" s="141"/>
      <c r="E93" s="141"/>
      <c r="F93" s="141"/>
      <c r="G93" s="141"/>
      <c r="H93" s="140"/>
      <c r="I93" s="141"/>
      <c r="J93" s="142"/>
      <c r="K93" s="141"/>
      <c r="L93" s="141"/>
      <c r="M93" s="141"/>
      <c r="N93" s="141"/>
      <c r="O93" s="141"/>
      <c r="P93" s="14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3">
        <f t="shared" si="2"/>
        <v>0</v>
      </c>
      <c r="BD93" s="93">
        <f t="shared" si="3"/>
        <v>0</v>
      </c>
      <c r="BE93" s="146"/>
      <c r="BF93" s="147"/>
      <c r="BG93" s="147"/>
      <c r="BH93" s="148"/>
      <c r="BI93" s="146"/>
      <c r="BJ93" s="147"/>
      <c r="BK93" s="147"/>
      <c r="BL93" s="148"/>
      <c r="BM93" s="146"/>
      <c r="BN93" s="147"/>
      <c r="BO93" s="147"/>
      <c r="BP93" s="148"/>
      <c r="BQ93" t="str">
        <f t="shared" si="1"/>
        <v>OK</v>
      </c>
    </row>
    <row r="94" spans="1:69" x14ac:dyDescent="0.3">
      <c r="A94" s="69"/>
      <c r="B94" s="140"/>
      <c r="C94" s="141"/>
      <c r="D94" s="141"/>
      <c r="E94" s="141"/>
      <c r="F94" s="141"/>
      <c r="G94" s="141"/>
      <c r="H94" s="140"/>
      <c r="I94" s="141"/>
      <c r="J94" s="142"/>
      <c r="K94" s="141"/>
      <c r="L94" s="141"/>
      <c r="M94" s="141"/>
      <c r="N94" s="141"/>
      <c r="O94" s="141"/>
      <c r="P94" s="14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3">
        <f t="shared" si="2"/>
        <v>0</v>
      </c>
      <c r="BD94" s="93">
        <f t="shared" si="3"/>
        <v>0</v>
      </c>
      <c r="BE94" s="146"/>
      <c r="BF94" s="147"/>
      <c r="BG94" s="147"/>
      <c r="BH94" s="148"/>
      <c r="BI94" s="146"/>
      <c r="BJ94" s="147"/>
      <c r="BK94" s="147"/>
      <c r="BL94" s="148"/>
      <c r="BM94" s="146"/>
      <c r="BN94" s="147"/>
      <c r="BO94" s="147"/>
      <c r="BP94" s="148"/>
      <c r="BQ94" t="str">
        <f t="shared" si="1"/>
        <v>OK</v>
      </c>
    </row>
    <row r="95" spans="1:69" x14ac:dyDescent="0.3">
      <c r="A95" s="69"/>
      <c r="B95" s="140"/>
      <c r="C95" s="141"/>
      <c r="D95" s="141"/>
      <c r="E95" s="141"/>
      <c r="F95" s="141"/>
      <c r="G95" s="141"/>
      <c r="H95" s="140"/>
      <c r="I95" s="141"/>
      <c r="J95" s="142"/>
      <c r="K95" s="141"/>
      <c r="L95" s="141"/>
      <c r="M95" s="141"/>
      <c r="N95" s="141"/>
      <c r="O95" s="141"/>
      <c r="P95" s="14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3">
        <f t="shared" si="2"/>
        <v>0</v>
      </c>
      <c r="BD95" s="93">
        <f t="shared" si="3"/>
        <v>0</v>
      </c>
      <c r="BE95" s="146"/>
      <c r="BF95" s="147"/>
      <c r="BG95" s="147"/>
      <c r="BH95" s="148"/>
      <c r="BI95" s="146"/>
      <c r="BJ95" s="147"/>
      <c r="BK95" s="147"/>
      <c r="BL95" s="148"/>
      <c r="BM95" s="146"/>
      <c r="BN95" s="147"/>
      <c r="BO95" s="147"/>
      <c r="BP95" s="148"/>
      <c r="BQ95" t="str">
        <f t="shared" si="1"/>
        <v>OK</v>
      </c>
    </row>
    <row r="96" spans="1:69" x14ac:dyDescent="0.3">
      <c r="A96" s="69"/>
      <c r="B96" s="140"/>
      <c r="C96" s="141"/>
      <c r="D96" s="141"/>
      <c r="E96" s="141"/>
      <c r="F96" s="141"/>
      <c r="G96" s="141"/>
      <c r="H96" s="140"/>
      <c r="I96" s="141"/>
      <c r="J96" s="142"/>
      <c r="K96" s="141"/>
      <c r="L96" s="141"/>
      <c r="M96" s="141"/>
      <c r="N96" s="141"/>
      <c r="O96" s="141"/>
      <c r="P96" s="14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3">
        <f t="shared" si="2"/>
        <v>0</v>
      </c>
      <c r="BD96" s="93">
        <f t="shared" si="3"/>
        <v>0</v>
      </c>
      <c r="BE96" s="146"/>
      <c r="BF96" s="147"/>
      <c r="BG96" s="147"/>
      <c r="BH96" s="148"/>
      <c r="BI96" s="146"/>
      <c r="BJ96" s="147"/>
      <c r="BK96" s="147"/>
      <c r="BL96" s="148"/>
      <c r="BM96" s="146"/>
      <c r="BN96" s="147"/>
      <c r="BO96" s="147"/>
      <c r="BP96" s="148"/>
      <c r="BQ96" t="str">
        <f t="shared" si="1"/>
        <v>OK</v>
      </c>
    </row>
    <row r="97" spans="1:69" x14ac:dyDescent="0.3">
      <c r="A97" s="69"/>
      <c r="B97" s="140"/>
      <c r="C97" s="141"/>
      <c r="D97" s="141"/>
      <c r="E97" s="141"/>
      <c r="F97" s="141"/>
      <c r="G97" s="141"/>
      <c r="H97" s="140"/>
      <c r="I97" s="141"/>
      <c r="J97" s="142"/>
      <c r="K97" s="141"/>
      <c r="L97" s="141"/>
      <c r="M97" s="141"/>
      <c r="N97" s="141"/>
      <c r="O97" s="141"/>
      <c r="P97" s="14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3">
        <f t="shared" si="2"/>
        <v>0</v>
      </c>
      <c r="BD97" s="93">
        <f t="shared" si="3"/>
        <v>0</v>
      </c>
      <c r="BE97" s="146"/>
      <c r="BF97" s="147"/>
      <c r="BG97" s="147"/>
      <c r="BH97" s="148"/>
      <c r="BI97" s="146"/>
      <c r="BJ97" s="147"/>
      <c r="BK97" s="147"/>
      <c r="BL97" s="148"/>
      <c r="BM97" s="146"/>
      <c r="BN97" s="147"/>
      <c r="BO97" s="147"/>
      <c r="BP97" s="148"/>
      <c r="BQ97" t="str">
        <f t="shared" si="1"/>
        <v>OK</v>
      </c>
    </row>
    <row r="98" spans="1:69" x14ac:dyDescent="0.3">
      <c r="A98" s="69"/>
      <c r="B98" s="140"/>
      <c r="C98" s="141"/>
      <c r="D98" s="141"/>
      <c r="E98" s="141"/>
      <c r="F98" s="141"/>
      <c r="G98" s="141"/>
      <c r="H98" s="140"/>
      <c r="I98" s="141"/>
      <c r="J98" s="142"/>
      <c r="K98" s="141"/>
      <c r="L98" s="141"/>
      <c r="M98" s="141"/>
      <c r="N98" s="141"/>
      <c r="O98" s="141"/>
      <c r="P98" s="14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3">
        <f t="shared" si="2"/>
        <v>0</v>
      </c>
      <c r="BD98" s="93">
        <f t="shared" si="3"/>
        <v>0</v>
      </c>
      <c r="BE98" s="146"/>
      <c r="BF98" s="147"/>
      <c r="BG98" s="147"/>
      <c r="BH98" s="148"/>
      <c r="BI98" s="146"/>
      <c r="BJ98" s="147"/>
      <c r="BK98" s="147"/>
      <c r="BL98" s="148"/>
      <c r="BM98" s="146"/>
      <c r="BN98" s="147"/>
      <c r="BO98" s="147"/>
      <c r="BP98" s="148"/>
      <c r="BQ98" t="str">
        <f t="shared" si="1"/>
        <v>OK</v>
      </c>
    </row>
    <row r="99" spans="1:69" x14ac:dyDescent="0.3">
      <c r="A99" s="69"/>
      <c r="B99" s="140"/>
      <c r="C99" s="141"/>
      <c r="D99" s="141"/>
      <c r="E99" s="141"/>
      <c r="F99" s="141"/>
      <c r="G99" s="141"/>
      <c r="H99" s="140"/>
      <c r="I99" s="141"/>
      <c r="J99" s="142"/>
      <c r="K99" s="141"/>
      <c r="L99" s="141"/>
      <c r="M99" s="141"/>
      <c r="N99" s="141"/>
      <c r="O99" s="141"/>
      <c r="P99" s="14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3">
        <f t="shared" si="2"/>
        <v>0</v>
      </c>
      <c r="BD99" s="93">
        <f t="shared" si="3"/>
        <v>0</v>
      </c>
      <c r="BE99" s="146"/>
      <c r="BF99" s="147"/>
      <c r="BG99" s="147"/>
      <c r="BH99" s="148"/>
      <c r="BI99" s="146"/>
      <c r="BJ99" s="147"/>
      <c r="BK99" s="147"/>
      <c r="BL99" s="148"/>
      <c r="BM99" s="146"/>
      <c r="BN99" s="147"/>
      <c r="BO99" s="147"/>
      <c r="BP99" s="148"/>
      <c r="BQ99" t="str">
        <f t="shared" si="1"/>
        <v>OK</v>
      </c>
    </row>
    <row r="100" spans="1:69" x14ac:dyDescent="0.3">
      <c r="A100" s="69"/>
      <c r="B100" s="140"/>
      <c r="C100" s="141"/>
      <c r="D100" s="141"/>
      <c r="E100" s="141"/>
      <c r="F100" s="141"/>
      <c r="G100" s="141"/>
      <c r="H100" s="140"/>
      <c r="I100" s="141"/>
      <c r="J100" s="142"/>
      <c r="K100" s="141"/>
      <c r="L100" s="141"/>
      <c r="M100" s="141"/>
      <c r="N100" s="141"/>
      <c r="O100" s="141"/>
      <c r="P100" s="14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3">
        <f t="shared" si="2"/>
        <v>0</v>
      </c>
      <c r="BD100" s="93">
        <f t="shared" si="3"/>
        <v>0</v>
      </c>
      <c r="BE100" s="146"/>
      <c r="BF100" s="147"/>
      <c r="BG100" s="147"/>
      <c r="BH100" s="148"/>
      <c r="BI100" s="146"/>
      <c r="BJ100" s="147"/>
      <c r="BK100" s="147"/>
      <c r="BL100" s="148"/>
      <c r="BM100" s="146"/>
      <c r="BN100" s="147"/>
      <c r="BO100" s="147"/>
      <c r="BP100" s="148"/>
      <c r="BQ100" t="str">
        <f t="shared" si="1"/>
        <v>OK</v>
      </c>
    </row>
    <row r="101" spans="1:69" x14ac:dyDescent="0.3">
      <c r="A101" s="69"/>
      <c r="B101" s="140"/>
      <c r="C101" s="141"/>
      <c r="D101" s="141"/>
      <c r="E101" s="141"/>
      <c r="F101" s="141"/>
      <c r="G101" s="141"/>
      <c r="H101" s="140"/>
      <c r="I101" s="141"/>
      <c r="J101" s="142"/>
      <c r="K101" s="141"/>
      <c r="L101" s="141"/>
      <c r="M101" s="141"/>
      <c r="N101" s="141"/>
      <c r="O101" s="141"/>
      <c r="P101" s="14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3">
        <f t="shared" si="2"/>
        <v>0</v>
      </c>
      <c r="BD101" s="93">
        <f t="shared" si="3"/>
        <v>0</v>
      </c>
      <c r="BE101" s="146"/>
      <c r="BF101" s="147"/>
      <c r="BG101" s="147"/>
      <c r="BH101" s="148"/>
      <c r="BI101" s="146"/>
      <c r="BJ101" s="147"/>
      <c r="BK101" s="147"/>
      <c r="BL101" s="148"/>
      <c r="BM101" s="146"/>
      <c r="BN101" s="147"/>
      <c r="BO101" s="147"/>
      <c r="BP101" s="148"/>
      <c r="BQ101" t="str">
        <f t="shared" si="1"/>
        <v>OK</v>
      </c>
    </row>
    <row r="102" spans="1:69" x14ac:dyDescent="0.3">
      <c r="A102" s="69"/>
      <c r="B102" s="140"/>
      <c r="C102" s="141"/>
      <c r="D102" s="141"/>
      <c r="E102" s="141"/>
      <c r="F102" s="141"/>
      <c r="G102" s="141"/>
      <c r="H102" s="140"/>
      <c r="I102" s="141"/>
      <c r="J102" s="142"/>
      <c r="K102" s="141"/>
      <c r="L102" s="141"/>
      <c r="M102" s="141"/>
      <c r="N102" s="141"/>
      <c r="O102" s="141"/>
      <c r="P102" s="14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3">
        <f t="shared" si="2"/>
        <v>0</v>
      </c>
      <c r="BD102" s="93">
        <f t="shared" si="3"/>
        <v>0</v>
      </c>
      <c r="BE102" s="146"/>
      <c r="BF102" s="147"/>
      <c r="BG102" s="147"/>
      <c r="BH102" s="148"/>
      <c r="BI102" s="146"/>
      <c r="BJ102" s="147"/>
      <c r="BK102" s="147"/>
      <c r="BL102" s="148"/>
      <c r="BM102" s="146"/>
      <c r="BN102" s="147"/>
      <c r="BO102" s="147"/>
      <c r="BP102" s="148"/>
      <c r="BQ102" t="str">
        <f t="shared" si="1"/>
        <v>OK</v>
      </c>
    </row>
    <row r="103" spans="1:69" x14ac:dyDescent="0.3">
      <c r="A103" s="69"/>
      <c r="B103" s="140"/>
      <c r="C103" s="141"/>
      <c r="D103" s="141"/>
      <c r="E103" s="141"/>
      <c r="F103" s="141"/>
      <c r="G103" s="141"/>
      <c r="H103" s="140"/>
      <c r="I103" s="141"/>
      <c r="J103" s="142"/>
      <c r="K103" s="141"/>
      <c r="L103" s="141"/>
      <c r="M103" s="141"/>
      <c r="N103" s="141"/>
      <c r="O103" s="141"/>
      <c r="P103" s="14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3">
        <f t="shared" si="2"/>
        <v>0</v>
      </c>
      <c r="BD103" s="93">
        <f t="shared" si="3"/>
        <v>0</v>
      </c>
      <c r="BE103" s="146"/>
      <c r="BF103" s="147"/>
      <c r="BG103" s="147"/>
      <c r="BH103" s="148"/>
      <c r="BI103" s="146"/>
      <c r="BJ103" s="147"/>
      <c r="BK103" s="147"/>
      <c r="BL103" s="148"/>
      <c r="BM103" s="146"/>
      <c r="BN103" s="147"/>
      <c r="BO103" s="147"/>
      <c r="BP103" s="148"/>
      <c r="BQ103" t="str">
        <f t="shared" si="1"/>
        <v>OK</v>
      </c>
    </row>
    <row r="104" spans="1:69" x14ac:dyDescent="0.3">
      <c r="A104" s="69"/>
      <c r="B104" s="140"/>
      <c r="C104" s="141"/>
      <c r="D104" s="141"/>
      <c r="E104" s="141"/>
      <c r="F104" s="141"/>
      <c r="G104" s="141"/>
      <c r="H104" s="140"/>
      <c r="I104" s="141"/>
      <c r="J104" s="142"/>
      <c r="K104" s="141"/>
      <c r="L104" s="141"/>
      <c r="M104" s="141"/>
      <c r="N104" s="141"/>
      <c r="O104" s="141"/>
      <c r="P104" s="14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3">
        <f t="shared" si="2"/>
        <v>0</v>
      </c>
      <c r="BD104" s="93">
        <f t="shared" si="3"/>
        <v>0</v>
      </c>
      <c r="BE104" s="146"/>
      <c r="BF104" s="147"/>
      <c r="BG104" s="147"/>
      <c r="BH104" s="148"/>
      <c r="BI104" s="146"/>
      <c r="BJ104" s="147"/>
      <c r="BK104" s="147"/>
      <c r="BL104" s="148"/>
      <c r="BM104" s="146"/>
      <c r="BN104" s="147"/>
      <c r="BO104" s="147"/>
      <c r="BP104" s="148"/>
      <c r="BQ104" t="str">
        <f t="shared" si="1"/>
        <v>OK</v>
      </c>
    </row>
    <row r="105" spans="1:69" x14ac:dyDescent="0.3">
      <c r="A105" s="69"/>
      <c r="B105" s="140"/>
      <c r="C105" s="141"/>
      <c r="D105" s="141"/>
      <c r="E105" s="141"/>
      <c r="F105" s="141"/>
      <c r="G105" s="141"/>
      <c r="H105" s="140"/>
      <c r="I105" s="141"/>
      <c r="J105" s="142"/>
      <c r="K105" s="141"/>
      <c r="L105" s="141"/>
      <c r="M105" s="141"/>
      <c r="N105" s="141"/>
      <c r="O105" s="141"/>
      <c r="P105" s="14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3">
        <f t="shared" si="2"/>
        <v>0</v>
      </c>
      <c r="BD105" s="93">
        <f t="shared" si="3"/>
        <v>0</v>
      </c>
      <c r="BE105" s="146"/>
      <c r="BF105" s="147"/>
      <c r="BG105" s="147"/>
      <c r="BH105" s="148"/>
      <c r="BI105" s="146"/>
      <c r="BJ105" s="147"/>
      <c r="BK105" s="147"/>
      <c r="BL105" s="148"/>
      <c r="BM105" s="146"/>
      <c r="BN105" s="147"/>
      <c r="BO105" s="147"/>
      <c r="BP105" s="148"/>
      <c r="BQ105" t="str">
        <f t="shared" si="1"/>
        <v>OK</v>
      </c>
    </row>
    <row r="106" spans="1:69" x14ac:dyDescent="0.3">
      <c r="A106" s="69"/>
      <c r="B106" s="140"/>
      <c r="C106" s="141"/>
      <c r="D106" s="141"/>
      <c r="E106" s="141"/>
      <c r="F106" s="141"/>
      <c r="G106" s="141"/>
      <c r="H106" s="140"/>
      <c r="I106" s="141"/>
      <c r="J106" s="142"/>
      <c r="K106" s="141"/>
      <c r="L106" s="141"/>
      <c r="M106" s="141"/>
      <c r="N106" s="141"/>
      <c r="O106" s="141"/>
      <c r="P106" s="14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3">
        <f t="shared" si="2"/>
        <v>0</v>
      </c>
      <c r="BD106" s="93">
        <f t="shared" si="3"/>
        <v>0</v>
      </c>
      <c r="BE106" s="146"/>
      <c r="BF106" s="147"/>
      <c r="BG106" s="147"/>
      <c r="BH106" s="148"/>
      <c r="BI106" s="146"/>
      <c r="BJ106" s="147"/>
      <c r="BK106" s="147"/>
      <c r="BL106" s="148"/>
      <c r="BM106" s="146"/>
      <c r="BN106" s="147"/>
      <c r="BO106" s="147"/>
      <c r="BP106" s="148"/>
      <c r="BQ106" t="str">
        <f t="shared" si="1"/>
        <v>OK</v>
      </c>
    </row>
    <row r="107" spans="1:69" x14ac:dyDescent="0.3">
      <c r="A107" s="69"/>
      <c r="B107" s="140"/>
      <c r="C107" s="141"/>
      <c r="D107" s="141"/>
      <c r="E107" s="141"/>
      <c r="F107" s="141"/>
      <c r="G107" s="141"/>
      <c r="H107" s="140"/>
      <c r="I107" s="141"/>
      <c r="J107" s="142"/>
      <c r="K107" s="141"/>
      <c r="L107" s="141"/>
      <c r="M107" s="141"/>
      <c r="N107" s="141"/>
      <c r="O107" s="141"/>
      <c r="P107" s="14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3">
        <f t="shared" si="2"/>
        <v>0</v>
      </c>
      <c r="BD107" s="93">
        <f t="shared" si="3"/>
        <v>0</v>
      </c>
      <c r="BE107" s="146"/>
      <c r="BF107" s="147"/>
      <c r="BG107" s="147"/>
      <c r="BH107" s="148"/>
      <c r="BI107" s="146"/>
      <c r="BJ107" s="147"/>
      <c r="BK107" s="147"/>
      <c r="BL107" s="148"/>
      <c r="BM107" s="146"/>
      <c r="BN107" s="147"/>
      <c r="BO107" s="147"/>
      <c r="BP107" s="148"/>
      <c r="BQ107" t="str">
        <f t="shared" si="1"/>
        <v>OK</v>
      </c>
    </row>
    <row r="108" spans="1:69" x14ac:dyDescent="0.3">
      <c r="A108" s="69"/>
      <c r="B108" s="140"/>
      <c r="C108" s="141"/>
      <c r="D108" s="141"/>
      <c r="E108" s="141"/>
      <c r="F108" s="141"/>
      <c r="G108" s="141"/>
      <c r="H108" s="140"/>
      <c r="I108" s="141"/>
      <c r="J108" s="142"/>
      <c r="K108" s="141"/>
      <c r="L108" s="141"/>
      <c r="M108" s="141"/>
      <c r="N108" s="141"/>
      <c r="O108" s="141"/>
      <c r="P108" s="14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3">
        <f t="shared" si="2"/>
        <v>0</v>
      </c>
      <c r="BD108" s="93">
        <f t="shared" si="3"/>
        <v>0</v>
      </c>
      <c r="BE108" s="146"/>
      <c r="BF108" s="147"/>
      <c r="BG108" s="147"/>
      <c r="BH108" s="148"/>
      <c r="BI108" s="146"/>
      <c r="BJ108" s="147"/>
      <c r="BK108" s="147"/>
      <c r="BL108" s="148"/>
      <c r="BM108" s="146"/>
      <c r="BN108" s="147"/>
      <c r="BO108" s="147"/>
      <c r="BP108" s="148"/>
      <c r="BQ108" t="str">
        <f t="shared" si="1"/>
        <v>OK</v>
      </c>
    </row>
    <row r="109" spans="1:69" x14ac:dyDescent="0.3">
      <c r="A109" s="69"/>
      <c r="B109" s="140"/>
      <c r="C109" s="141"/>
      <c r="D109" s="141"/>
      <c r="E109" s="141"/>
      <c r="F109" s="141"/>
      <c r="G109" s="141"/>
      <c r="H109" s="140"/>
      <c r="I109" s="141"/>
      <c r="J109" s="142"/>
      <c r="K109" s="141"/>
      <c r="L109" s="141"/>
      <c r="M109" s="141"/>
      <c r="N109" s="141"/>
      <c r="O109" s="141"/>
      <c r="P109" s="14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3">
        <f t="shared" si="2"/>
        <v>0</v>
      </c>
      <c r="BD109" s="93">
        <f t="shared" si="3"/>
        <v>0</v>
      </c>
      <c r="BE109" s="146"/>
      <c r="BF109" s="147"/>
      <c r="BG109" s="147"/>
      <c r="BH109" s="148"/>
      <c r="BI109" s="146"/>
      <c r="BJ109" s="147"/>
      <c r="BK109" s="147"/>
      <c r="BL109" s="148"/>
      <c r="BM109" s="146"/>
      <c r="BN109" s="147"/>
      <c r="BO109" s="147"/>
      <c r="BP109" s="148"/>
      <c r="BQ109" t="str">
        <f t="shared" si="1"/>
        <v>OK</v>
      </c>
    </row>
    <row r="110" spans="1:69" x14ac:dyDescent="0.3">
      <c r="A110" s="69"/>
      <c r="B110" s="140"/>
      <c r="C110" s="141"/>
      <c r="D110" s="141"/>
      <c r="E110" s="141"/>
      <c r="F110" s="141"/>
      <c r="G110" s="141"/>
      <c r="H110" s="140"/>
      <c r="I110" s="141"/>
      <c r="J110" s="142"/>
      <c r="K110" s="141"/>
      <c r="L110" s="141"/>
      <c r="M110" s="141"/>
      <c r="N110" s="141"/>
      <c r="O110" s="141"/>
      <c r="P110" s="14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3">
        <f t="shared" si="2"/>
        <v>0</v>
      </c>
      <c r="BD110" s="93">
        <f t="shared" si="3"/>
        <v>0</v>
      </c>
      <c r="BE110" s="146"/>
      <c r="BF110" s="147"/>
      <c r="BG110" s="147"/>
      <c r="BH110" s="148"/>
      <c r="BI110" s="146"/>
      <c r="BJ110" s="147"/>
      <c r="BK110" s="147"/>
      <c r="BL110" s="148"/>
      <c r="BM110" s="146"/>
      <c r="BN110" s="147"/>
      <c r="BO110" s="147"/>
      <c r="BP110" s="148"/>
      <c r="BQ110" t="str">
        <f t="shared" si="1"/>
        <v>OK</v>
      </c>
    </row>
    <row r="111" spans="1:69" x14ac:dyDescent="0.3">
      <c r="A111" s="69"/>
      <c r="B111" s="140"/>
      <c r="C111" s="141"/>
      <c r="D111" s="141"/>
      <c r="E111" s="141"/>
      <c r="F111" s="141"/>
      <c r="G111" s="141"/>
      <c r="H111" s="140"/>
      <c r="I111" s="141"/>
      <c r="J111" s="142"/>
      <c r="K111" s="141"/>
      <c r="L111" s="141"/>
      <c r="M111" s="141"/>
      <c r="N111" s="141"/>
      <c r="O111" s="141"/>
      <c r="P111" s="14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3">
        <f t="shared" si="2"/>
        <v>0</v>
      </c>
      <c r="BD111" s="93">
        <f t="shared" si="3"/>
        <v>0</v>
      </c>
      <c r="BE111" s="146"/>
      <c r="BF111" s="147"/>
      <c r="BG111" s="147"/>
      <c r="BH111" s="148"/>
      <c r="BI111" s="146"/>
      <c r="BJ111" s="147"/>
      <c r="BK111" s="147"/>
      <c r="BL111" s="148"/>
      <c r="BM111" s="146"/>
      <c r="BN111" s="147"/>
      <c r="BO111" s="147"/>
      <c r="BP111" s="148"/>
      <c r="BQ111" t="str">
        <f t="shared" si="1"/>
        <v>OK</v>
      </c>
    </row>
    <row r="112" spans="1:69" x14ac:dyDescent="0.3">
      <c r="A112" s="69"/>
      <c r="B112" s="140"/>
      <c r="C112" s="141"/>
      <c r="D112" s="141"/>
      <c r="E112" s="141"/>
      <c r="F112" s="141"/>
      <c r="G112" s="141"/>
      <c r="H112" s="140"/>
      <c r="I112" s="141"/>
      <c r="J112" s="142"/>
      <c r="K112" s="141"/>
      <c r="L112" s="141"/>
      <c r="M112" s="141"/>
      <c r="N112" s="141"/>
      <c r="O112" s="141"/>
      <c r="P112" s="14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3">
        <f t="shared" si="2"/>
        <v>0</v>
      </c>
      <c r="BD112" s="93">
        <f t="shared" si="3"/>
        <v>0</v>
      </c>
      <c r="BE112" s="146"/>
      <c r="BF112" s="147"/>
      <c r="BG112" s="147"/>
      <c r="BH112" s="148"/>
      <c r="BI112" s="146"/>
      <c r="BJ112" s="147"/>
      <c r="BK112" s="147"/>
      <c r="BL112" s="148"/>
      <c r="BM112" s="146"/>
      <c r="BN112" s="147"/>
      <c r="BO112" s="147"/>
      <c r="BP112" s="148"/>
      <c r="BQ112" t="str">
        <f t="shared" si="1"/>
        <v>OK</v>
      </c>
    </row>
    <row r="113" spans="1:69" x14ac:dyDescent="0.3">
      <c r="A113" s="69"/>
      <c r="B113" s="140"/>
      <c r="C113" s="141"/>
      <c r="D113" s="141"/>
      <c r="E113" s="141"/>
      <c r="F113" s="141"/>
      <c r="G113" s="141"/>
      <c r="H113" s="140"/>
      <c r="I113" s="141"/>
      <c r="J113" s="142"/>
      <c r="K113" s="141"/>
      <c r="L113" s="141"/>
      <c r="M113" s="141"/>
      <c r="N113" s="141"/>
      <c r="O113" s="141"/>
      <c r="P113" s="14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3">
        <f t="shared" si="2"/>
        <v>0</v>
      </c>
      <c r="BD113" s="93">
        <f t="shared" si="3"/>
        <v>0</v>
      </c>
      <c r="BE113" s="146"/>
      <c r="BF113" s="147"/>
      <c r="BG113" s="147"/>
      <c r="BH113" s="148"/>
      <c r="BI113" s="146"/>
      <c r="BJ113" s="147"/>
      <c r="BK113" s="147"/>
      <c r="BL113" s="148"/>
      <c r="BM113" s="146"/>
      <c r="BN113" s="147"/>
      <c r="BO113" s="147"/>
      <c r="BP113" s="148"/>
      <c r="BQ113" t="str">
        <f t="shared" si="1"/>
        <v>OK</v>
      </c>
    </row>
    <row r="114" spans="1:69" x14ac:dyDescent="0.3">
      <c r="A114" s="69"/>
      <c r="B114" s="140"/>
      <c r="C114" s="141"/>
      <c r="D114" s="141"/>
      <c r="E114" s="141"/>
      <c r="F114" s="141"/>
      <c r="G114" s="141"/>
      <c r="H114" s="140"/>
      <c r="I114" s="141"/>
      <c r="J114" s="142"/>
      <c r="K114" s="141"/>
      <c r="L114" s="141"/>
      <c r="M114" s="141"/>
      <c r="N114" s="141"/>
      <c r="O114" s="141"/>
      <c r="P114" s="14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93">
        <f t="shared" si="2"/>
        <v>0</v>
      </c>
      <c r="BD114" s="93">
        <f t="shared" si="3"/>
        <v>0</v>
      </c>
      <c r="BE114" s="146"/>
      <c r="BF114" s="147"/>
      <c r="BG114" s="147"/>
      <c r="BH114" s="148"/>
      <c r="BI114" s="146"/>
      <c r="BJ114" s="147"/>
      <c r="BK114" s="147"/>
      <c r="BL114" s="148"/>
      <c r="BM114" s="146"/>
      <c r="BN114" s="147"/>
      <c r="BO114" s="147"/>
      <c r="BP114" s="148"/>
      <c r="BQ114" t="str">
        <f t="shared" si="1"/>
        <v>OK</v>
      </c>
    </row>
    <row r="115" spans="1:69" x14ac:dyDescent="0.3">
      <c r="A115" s="69"/>
      <c r="B115" s="140"/>
      <c r="C115" s="141"/>
      <c r="D115" s="141"/>
      <c r="E115" s="141"/>
      <c r="F115" s="141"/>
      <c r="G115" s="141"/>
      <c r="H115" s="140"/>
      <c r="I115" s="141"/>
      <c r="J115" s="142"/>
      <c r="K115" s="141"/>
      <c r="L115" s="141"/>
      <c r="M115" s="141"/>
      <c r="N115" s="141"/>
      <c r="O115" s="141"/>
      <c r="P115" s="14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3">
        <f t="shared" si="2"/>
        <v>0</v>
      </c>
      <c r="BD115" s="93">
        <f t="shared" si="3"/>
        <v>0</v>
      </c>
      <c r="BE115" s="146"/>
      <c r="BF115" s="147"/>
      <c r="BG115" s="147"/>
      <c r="BH115" s="148"/>
      <c r="BI115" s="146"/>
      <c r="BJ115" s="147"/>
      <c r="BK115" s="147"/>
      <c r="BL115" s="148"/>
      <c r="BM115" s="146"/>
      <c r="BN115" s="147"/>
      <c r="BO115" s="147"/>
      <c r="BP115" s="148"/>
      <c r="BQ115" t="str">
        <f t="shared" si="1"/>
        <v>OK</v>
      </c>
    </row>
    <row r="116" spans="1:69" x14ac:dyDescent="0.3">
      <c r="A116" s="69"/>
      <c r="B116" s="140"/>
      <c r="C116" s="141"/>
      <c r="D116" s="141"/>
      <c r="E116" s="141"/>
      <c r="F116" s="141"/>
      <c r="G116" s="141"/>
      <c r="H116" s="140"/>
      <c r="I116" s="141"/>
      <c r="J116" s="142"/>
      <c r="K116" s="141"/>
      <c r="L116" s="141"/>
      <c r="M116" s="141"/>
      <c r="N116" s="141"/>
      <c r="O116" s="141"/>
      <c r="P116" s="14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3">
        <f t="shared" si="2"/>
        <v>0</v>
      </c>
      <c r="BD116" s="93">
        <f t="shared" si="3"/>
        <v>0</v>
      </c>
      <c r="BE116" s="146"/>
      <c r="BF116" s="147"/>
      <c r="BG116" s="147"/>
      <c r="BH116" s="148"/>
      <c r="BI116" s="146"/>
      <c r="BJ116" s="147"/>
      <c r="BK116" s="147"/>
      <c r="BL116" s="148"/>
      <c r="BM116" s="146"/>
      <c r="BN116" s="147"/>
      <c r="BO116" s="147"/>
      <c r="BP116" s="148"/>
      <c r="BQ116" t="str">
        <f t="shared" si="1"/>
        <v>OK</v>
      </c>
    </row>
    <row r="117" spans="1:69" x14ac:dyDescent="0.3">
      <c r="A117" s="69"/>
      <c r="B117" s="140"/>
      <c r="C117" s="141"/>
      <c r="D117" s="141"/>
      <c r="E117" s="141"/>
      <c r="F117" s="141"/>
      <c r="G117" s="141"/>
      <c r="H117" s="140"/>
      <c r="I117" s="141"/>
      <c r="J117" s="142"/>
      <c r="K117" s="141"/>
      <c r="L117" s="141"/>
      <c r="M117" s="141"/>
      <c r="N117" s="141"/>
      <c r="O117" s="141"/>
      <c r="P117" s="14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c r="BB117" s="92"/>
      <c r="BC117" s="93">
        <f t="shared" si="2"/>
        <v>0</v>
      </c>
      <c r="BD117" s="93">
        <f t="shared" si="3"/>
        <v>0</v>
      </c>
      <c r="BE117" s="146"/>
      <c r="BF117" s="147"/>
      <c r="BG117" s="147"/>
      <c r="BH117" s="148"/>
      <c r="BI117" s="146"/>
      <c r="BJ117" s="147"/>
      <c r="BK117" s="147"/>
      <c r="BL117" s="148"/>
      <c r="BM117" s="146"/>
      <c r="BN117" s="147"/>
      <c r="BO117" s="147"/>
      <c r="BP117" s="148"/>
      <c r="BQ117" t="str">
        <f t="shared" si="1"/>
        <v>OK</v>
      </c>
    </row>
    <row r="118" spans="1:69" x14ac:dyDescent="0.3">
      <c r="A118" s="69"/>
      <c r="B118" s="140"/>
      <c r="C118" s="141"/>
      <c r="D118" s="141"/>
      <c r="E118" s="141"/>
      <c r="F118" s="141"/>
      <c r="G118" s="141"/>
      <c r="H118" s="140"/>
      <c r="I118" s="141"/>
      <c r="J118" s="142"/>
      <c r="K118" s="141"/>
      <c r="L118" s="141"/>
      <c r="M118" s="141"/>
      <c r="N118" s="141"/>
      <c r="O118" s="141"/>
      <c r="P118" s="14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3">
        <f t="shared" si="2"/>
        <v>0</v>
      </c>
      <c r="BD118" s="93">
        <f t="shared" si="3"/>
        <v>0</v>
      </c>
      <c r="BE118" s="146"/>
      <c r="BF118" s="147"/>
      <c r="BG118" s="147"/>
      <c r="BH118" s="148"/>
      <c r="BI118" s="146"/>
      <c r="BJ118" s="147"/>
      <c r="BK118" s="147"/>
      <c r="BL118" s="148"/>
      <c r="BM118" s="146"/>
      <c r="BN118" s="147"/>
      <c r="BO118" s="147"/>
      <c r="BP118" s="148"/>
      <c r="BQ118" t="str">
        <f t="shared" si="1"/>
        <v>OK</v>
      </c>
    </row>
    <row r="119" spans="1:69" x14ac:dyDescent="0.3">
      <c r="A119" s="69"/>
      <c r="B119" s="140"/>
      <c r="C119" s="141"/>
      <c r="D119" s="141"/>
      <c r="E119" s="141"/>
      <c r="F119" s="141"/>
      <c r="G119" s="141"/>
      <c r="H119" s="140"/>
      <c r="I119" s="141"/>
      <c r="J119" s="142"/>
      <c r="K119" s="141"/>
      <c r="L119" s="141"/>
      <c r="M119" s="141"/>
      <c r="N119" s="141"/>
      <c r="O119" s="141"/>
      <c r="P119" s="14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3">
        <f t="shared" si="2"/>
        <v>0</v>
      </c>
      <c r="BD119" s="93">
        <f t="shared" si="3"/>
        <v>0</v>
      </c>
      <c r="BE119" s="146"/>
      <c r="BF119" s="147"/>
      <c r="BG119" s="147"/>
      <c r="BH119" s="148"/>
      <c r="BI119" s="146"/>
      <c r="BJ119" s="147"/>
      <c r="BK119" s="147"/>
      <c r="BL119" s="148"/>
      <c r="BM119" s="146"/>
      <c r="BN119" s="147"/>
      <c r="BO119" s="147"/>
      <c r="BP119" s="148"/>
      <c r="BQ119" t="str">
        <f t="shared" si="1"/>
        <v>OK</v>
      </c>
    </row>
    <row r="120" spans="1:69" x14ac:dyDescent="0.3">
      <c r="A120" s="69"/>
      <c r="B120" s="140"/>
      <c r="C120" s="141"/>
      <c r="D120" s="141"/>
      <c r="E120" s="141"/>
      <c r="F120" s="141"/>
      <c r="G120" s="141"/>
      <c r="H120" s="140"/>
      <c r="I120" s="141"/>
      <c r="J120" s="142"/>
      <c r="K120" s="141"/>
      <c r="L120" s="141"/>
      <c r="M120" s="141"/>
      <c r="N120" s="141"/>
      <c r="O120" s="141"/>
      <c r="P120" s="14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3">
        <f t="shared" si="2"/>
        <v>0</v>
      </c>
      <c r="BD120" s="93">
        <f t="shared" si="3"/>
        <v>0</v>
      </c>
      <c r="BE120" s="146"/>
      <c r="BF120" s="147"/>
      <c r="BG120" s="147"/>
      <c r="BH120" s="148"/>
      <c r="BI120" s="146"/>
      <c r="BJ120" s="147"/>
      <c r="BK120" s="147"/>
      <c r="BL120" s="148"/>
      <c r="BM120" s="146"/>
      <c r="BN120" s="147"/>
      <c r="BO120" s="147"/>
      <c r="BP120" s="148"/>
      <c r="BQ120" t="str">
        <f t="shared" si="1"/>
        <v>OK</v>
      </c>
    </row>
    <row r="121" spans="1:69" x14ac:dyDescent="0.3">
      <c r="A121" s="69"/>
      <c r="B121" s="140"/>
      <c r="C121" s="141"/>
      <c r="D121" s="141"/>
      <c r="E121" s="141"/>
      <c r="F121" s="141"/>
      <c r="G121" s="141"/>
      <c r="H121" s="140"/>
      <c r="I121" s="141"/>
      <c r="J121" s="142"/>
      <c r="K121" s="141"/>
      <c r="L121" s="141"/>
      <c r="M121" s="141"/>
      <c r="N121" s="141"/>
      <c r="O121" s="141"/>
      <c r="P121" s="14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3">
        <f t="shared" si="2"/>
        <v>0</v>
      </c>
      <c r="BD121" s="93">
        <f t="shared" si="3"/>
        <v>0</v>
      </c>
      <c r="BE121" s="146"/>
      <c r="BF121" s="147"/>
      <c r="BG121" s="147"/>
      <c r="BH121" s="148"/>
      <c r="BI121" s="146"/>
      <c r="BJ121" s="147"/>
      <c r="BK121" s="147"/>
      <c r="BL121" s="148"/>
      <c r="BM121" s="146"/>
      <c r="BN121" s="147"/>
      <c r="BO121" s="147"/>
      <c r="BP121" s="148"/>
      <c r="BQ121" t="str">
        <f t="shared" si="1"/>
        <v>OK</v>
      </c>
    </row>
    <row r="122" spans="1:69" ht="13.5" thickBot="1" x14ac:dyDescent="0.35">
      <c r="A122" s="69"/>
      <c r="B122" s="158"/>
      <c r="C122" s="159"/>
      <c r="D122" s="159"/>
      <c r="E122" s="159"/>
      <c r="F122" s="159"/>
      <c r="G122" s="159"/>
      <c r="H122" s="158"/>
      <c r="I122" s="159"/>
      <c r="J122" s="160"/>
      <c r="K122" s="159"/>
      <c r="L122" s="159"/>
      <c r="M122" s="159"/>
      <c r="N122" s="159"/>
      <c r="O122" s="159"/>
      <c r="P122" s="160"/>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5">
        <f t="shared" si="2"/>
        <v>0</v>
      </c>
      <c r="BD122" s="95">
        <f t="shared" si="3"/>
        <v>0</v>
      </c>
      <c r="BE122" s="152"/>
      <c r="BF122" s="153"/>
      <c r="BG122" s="153"/>
      <c r="BH122" s="154"/>
      <c r="BI122" s="152"/>
      <c r="BJ122" s="153"/>
      <c r="BK122" s="153"/>
      <c r="BL122" s="154"/>
      <c r="BM122" s="152"/>
      <c r="BN122" s="153"/>
      <c r="BO122" s="153"/>
      <c r="BP122" s="154"/>
      <c r="BQ122" t="str">
        <f t="shared" si="1"/>
        <v>OK</v>
      </c>
    </row>
    <row r="123" spans="1:69" x14ac:dyDescent="0.3">
      <c r="A123" s="69"/>
      <c r="B123" s="42" t="s">
        <v>56</v>
      </c>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4"/>
    </row>
    <row r="124" spans="1:69" x14ac:dyDescent="0.3">
      <c r="A124" s="69"/>
      <c r="B124" s="45" t="s">
        <v>173</v>
      </c>
      <c r="AV124"/>
      <c r="AZ124"/>
      <c r="BD124"/>
      <c r="BP124" s="46"/>
    </row>
    <row r="125" spans="1:69" x14ac:dyDescent="0.3">
      <c r="A125" s="69"/>
      <c r="B125" s="45" t="s">
        <v>174</v>
      </c>
      <c r="AV125"/>
      <c r="AZ125"/>
      <c r="BD125"/>
      <c r="BP125" s="46"/>
    </row>
    <row r="126" spans="1:69" ht="13.5" thickBot="1" x14ac:dyDescent="0.35">
      <c r="A126" s="70"/>
      <c r="B126" s="47" t="s">
        <v>175</v>
      </c>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9"/>
    </row>
    <row r="127" spans="1:69" ht="13.5" thickBot="1" x14ac:dyDescent="0.35">
      <c r="AV127"/>
      <c r="AZ127"/>
      <c r="BD127"/>
    </row>
    <row r="128" spans="1:69" ht="13.5" thickBot="1" x14ac:dyDescent="0.35">
      <c r="A128" s="60">
        <v>8</v>
      </c>
      <c r="B128" s="177" t="s">
        <v>17</v>
      </c>
      <c r="C128" s="178"/>
      <c r="D128" s="178"/>
      <c r="E128" s="178"/>
      <c r="F128" s="178"/>
      <c r="G128" s="178"/>
      <c r="H128" s="178"/>
      <c r="I128" s="179"/>
      <c r="AV128"/>
      <c r="AZ128"/>
      <c r="BD128"/>
    </row>
    <row r="129" spans="1:68" ht="26.25" customHeight="1" thickBot="1" x14ac:dyDescent="0.35">
      <c r="A129" s="61"/>
      <c r="B129" s="177" t="s">
        <v>6</v>
      </c>
      <c r="C129" s="178"/>
      <c r="D129" s="178"/>
      <c r="E129" s="178"/>
      <c r="F129" s="178"/>
      <c r="G129" s="178"/>
      <c r="H129" s="178"/>
      <c r="I129" s="178"/>
      <c r="J129" s="178"/>
      <c r="K129" s="178"/>
      <c r="L129" s="178"/>
      <c r="M129" s="178"/>
      <c r="N129" s="179"/>
      <c r="O129" s="163" t="s">
        <v>97</v>
      </c>
      <c r="P129" s="164"/>
      <c r="Q129" s="165"/>
      <c r="R129" s="163" t="s">
        <v>98</v>
      </c>
      <c r="S129" s="164"/>
      <c r="T129" s="165"/>
      <c r="U129" s="163" t="s">
        <v>99</v>
      </c>
      <c r="V129" s="164"/>
      <c r="W129" s="165"/>
      <c r="X129" s="115" t="s">
        <v>16</v>
      </c>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c r="BI129" s="121"/>
      <c r="BJ129" s="121"/>
      <c r="BK129" s="121"/>
      <c r="BL129" s="121"/>
      <c r="BM129" s="121"/>
      <c r="BN129" s="121"/>
      <c r="BO129" s="121"/>
      <c r="BP129" s="122"/>
    </row>
    <row r="130" spans="1:68" x14ac:dyDescent="0.3">
      <c r="A130" s="66"/>
      <c r="B130" s="131"/>
      <c r="C130" s="132"/>
      <c r="D130" s="132"/>
      <c r="E130" s="132"/>
      <c r="F130" s="132"/>
      <c r="G130" s="132"/>
      <c r="H130" s="132"/>
      <c r="I130" s="132"/>
      <c r="J130" s="132"/>
      <c r="K130" s="132"/>
      <c r="L130" s="132"/>
      <c r="M130" s="132"/>
      <c r="N130" s="132"/>
      <c r="O130" s="206"/>
      <c r="P130" s="207"/>
      <c r="Q130" s="208"/>
      <c r="R130" s="209"/>
      <c r="S130" s="210"/>
      <c r="T130" s="211"/>
      <c r="U130" s="191">
        <f>O130*R130</f>
        <v>0</v>
      </c>
      <c r="V130" s="192"/>
      <c r="W130" s="193"/>
      <c r="X130" s="131"/>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c r="BI130" s="132"/>
      <c r="BJ130" s="132"/>
      <c r="BK130" s="132"/>
      <c r="BL130" s="132"/>
      <c r="BM130" s="132"/>
      <c r="BN130" s="132"/>
      <c r="BO130" s="132"/>
      <c r="BP130" s="133"/>
    </row>
    <row r="131" spans="1:68" x14ac:dyDescent="0.3">
      <c r="A131" s="66"/>
      <c r="B131" s="134"/>
      <c r="C131" s="135"/>
      <c r="D131" s="135"/>
      <c r="E131" s="135"/>
      <c r="F131" s="135"/>
      <c r="G131" s="135"/>
      <c r="H131" s="135"/>
      <c r="I131" s="135"/>
      <c r="J131" s="135"/>
      <c r="K131" s="135"/>
      <c r="L131" s="135"/>
      <c r="M131" s="135"/>
      <c r="N131" s="135"/>
      <c r="O131" s="194"/>
      <c r="P131" s="195"/>
      <c r="Q131" s="196"/>
      <c r="R131" s="197"/>
      <c r="S131" s="198"/>
      <c r="T131" s="199"/>
      <c r="U131" s="200">
        <f>O131*R131</f>
        <v>0</v>
      </c>
      <c r="V131" s="201"/>
      <c r="W131" s="202"/>
      <c r="X131" s="134"/>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c r="BI131" s="135"/>
      <c r="BJ131" s="135"/>
      <c r="BK131" s="135"/>
      <c r="BL131" s="135"/>
      <c r="BM131" s="135"/>
      <c r="BN131" s="135"/>
      <c r="BO131" s="135"/>
      <c r="BP131" s="136"/>
    </row>
    <row r="132" spans="1:68" x14ac:dyDescent="0.3">
      <c r="A132" s="66"/>
      <c r="B132" s="134"/>
      <c r="C132" s="135"/>
      <c r="D132" s="135"/>
      <c r="E132" s="135"/>
      <c r="F132" s="135"/>
      <c r="G132" s="135"/>
      <c r="H132" s="135"/>
      <c r="I132" s="135"/>
      <c r="J132" s="135"/>
      <c r="K132" s="135"/>
      <c r="L132" s="135"/>
      <c r="M132" s="135"/>
      <c r="N132" s="135"/>
      <c r="O132" s="194"/>
      <c r="P132" s="195"/>
      <c r="Q132" s="196"/>
      <c r="R132" s="197"/>
      <c r="S132" s="198"/>
      <c r="T132" s="199"/>
      <c r="U132" s="200">
        <f>O132*R132</f>
        <v>0</v>
      </c>
      <c r="V132" s="201"/>
      <c r="W132" s="202"/>
      <c r="X132" s="134"/>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6"/>
    </row>
    <row r="133" spans="1:68" x14ac:dyDescent="0.3">
      <c r="A133" s="66"/>
      <c r="B133" s="134"/>
      <c r="C133" s="135"/>
      <c r="D133" s="135"/>
      <c r="E133" s="135"/>
      <c r="F133" s="135"/>
      <c r="G133" s="135"/>
      <c r="H133" s="135"/>
      <c r="I133" s="135"/>
      <c r="J133" s="135"/>
      <c r="K133" s="135"/>
      <c r="L133" s="135"/>
      <c r="M133" s="135"/>
      <c r="N133" s="135"/>
      <c r="O133" s="194"/>
      <c r="P133" s="195"/>
      <c r="Q133" s="196"/>
      <c r="R133" s="197"/>
      <c r="S133" s="198"/>
      <c r="T133" s="199"/>
      <c r="U133" s="200">
        <f>O133*R133</f>
        <v>0</v>
      </c>
      <c r="V133" s="201"/>
      <c r="W133" s="202"/>
      <c r="X133" s="134"/>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5"/>
      <c r="AY133" s="135"/>
      <c r="AZ133" s="135"/>
      <c r="BA133" s="135"/>
      <c r="BB133" s="135"/>
      <c r="BC133" s="135"/>
      <c r="BD133" s="135"/>
      <c r="BE133" s="135"/>
      <c r="BF133" s="135"/>
      <c r="BG133" s="135"/>
      <c r="BH133" s="135"/>
      <c r="BI133" s="135"/>
      <c r="BJ133" s="135"/>
      <c r="BK133" s="135"/>
      <c r="BL133" s="135"/>
      <c r="BM133" s="135"/>
      <c r="BN133" s="135"/>
      <c r="BO133" s="135"/>
      <c r="BP133" s="136"/>
    </row>
    <row r="134" spans="1:68" ht="13.5" thickBot="1" x14ac:dyDescent="0.35">
      <c r="A134" s="67"/>
      <c r="B134" s="137"/>
      <c r="C134" s="138"/>
      <c r="D134" s="138"/>
      <c r="E134" s="138"/>
      <c r="F134" s="138"/>
      <c r="G134" s="138"/>
      <c r="H134" s="138"/>
      <c r="I134" s="138"/>
      <c r="J134" s="138"/>
      <c r="K134" s="138"/>
      <c r="L134" s="138"/>
      <c r="M134" s="138"/>
      <c r="N134" s="138"/>
      <c r="O134" s="203"/>
      <c r="P134" s="204"/>
      <c r="Q134" s="205"/>
      <c r="R134" s="212"/>
      <c r="S134" s="213"/>
      <c r="T134" s="214"/>
      <c r="U134" s="215">
        <f>O134*R134</f>
        <v>0</v>
      </c>
      <c r="V134" s="216"/>
      <c r="W134" s="217"/>
      <c r="X134" s="137"/>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9"/>
    </row>
    <row r="135" spans="1:68" ht="13.5" thickBot="1" x14ac:dyDescent="0.35">
      <c r="A135" s="1"/>
      <c r="B135"/>
      <c r="AV135"/>
      <c r="AZ135"/>
      <c r="BD135"/>
    </row>
    <row r="136" spans="1:68" ht="12.75" customHeight="1" thickBot="1" x14ac:dyDescent="0.35">
      <c r="A136" s="60">
        <v>9</v>
      </c>
      <c r="B136" s="177" t="s">
        <v>121</v>
      </c>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7"/>
      <c r="AV136"/>
      <c r="AZ136"/>
      <c r="BD136"/>
    </row>
    <row r="137" spans="1:68" x14ac:dyDescent="0.3">
      <c r="A137" s="61"/>
      <c r="B137" s="131"/>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c r="BI137" s="132"/>
      <c r="BJ137" s="132"/>
      <c r="BK137" s="132"/>
      <c r="BL137" s="132"/>
      <c r="BM137" s="132"/>
      <c r="BN137" s="132"/>
      <c r="BO137" s="132"/>
      <c r="BP137" s="133"/>
    </row>
    <row r="138" spans="1:68" ht="13.5" thickBot="1" x14ac:dyDescent="0.35">
      <c r="A138" s="63"/>
      <c r="B138" s="137"/>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8"/>
      <c r="BP138" s="139"/>
    </row>
    <row r="139" spans="1:68" ht="13.5" thickBot="1" x14ac:dyDescent="0.35">
      <c r="A139" s="1"/>
      <c r="B139"/>
      <c r="AV139"/>
      <c r="AZ139"/>
      <c r="BD139"/>
    </row>
    <row r="140" spans="1:68" ht="13.5" thickBot="1" x14ac:dyDescent="0.35">
      <c r="A140" s="60">
        <v>10</v>
      </c>
      <c r="B140" s="177" t="s">
        <v>13</v>
      </c>
      <c r="C140" s="178"/>
      <c r="D140" s="178"/>
      <c r="E140" s="179"/>
      <c r="AV140"/>
      <c r="AZ140"/>
      <c r="BD140"/>
    </row>
    <row r="141" spans="1:68" x14ac:dyDescent="0.3">
      <c r="A141" s="66"/>
      <c r="B141" s="188" t="s">
        <v>152</v>
      </c>
      <c r="C141" s="189"/>
      <c r="D141" s="189"/>
      <c r="E141" s="189"/>
      <c r="F141" s="190"/>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c r="BI141" s="132"/>
      <c r="BJ141" s="132"/>
      <c r="BK141" s="132"/>
      <c r="BL141" s="132"/>
      <c r="BM141" s="132"/>
      <c r="BN141" s="132"/>
      <c r="BO141" s="132"/>
      <c r="BP141" s="133"/>
    </row>
    <row r="142" spans="1:68" x14ac:dyDescent="0.3">
      <c r="A142" s="66"/>
      <c r="B142" s="183" t="s">
        <v>5</v>
      </c>
      <c r="C142" s="184"/>
      <c r="D142" s="184"/>
      <c r="E142" s="184"/>
      <c r="F142" s="185"/>
      <c r="G142" s="134"/>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c r="BC142" s="135"/>
      <c r="BD142" s="135"/>
      <c r="BE142" s="135"/>
      <c r="BF142" s="135"/>
      <c r="BG142" s="135"/>
      <c r="BH142" s="135"/>
      <c r="BI142" s="135"/>
      <c r="BJ142" s="135"/>
      <c r="BK142" s="135"/>
      <c r="BL142" s="135"/>
      <c r="BM142" s="135"/>
      <c r="BN142" s="135"/>
      <c r="BO142" s="135"/>
      <c r="BP142" s="136"/>
    </row>
    <row r="143" spans="1:68" x14ac:dyDescent="0.3">
      <c r="A143" s="66"/>
      <c r="B143" s="183" t="s">
        <v>7</v>
      </c>
      <c r="C143" s="184"/>
      <c r="D143" s="184"/>
      <c r="E143" s="184"/>
      <c r="F143" s="185"/>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c r="BG143" s="135"/>
      <c r="BH143" s="135"/>
      <c r="BI143" s="135"/>
      <c r="BJ143" s="135"/>
      <c r="BK143" s="135"/>
      <c r="BL143" s="135"/>
      <c r="BM143" s="135"/>
      <c r="BN143" s="135"/>
      <c r="BO143" s="135"/>
      <c r="BP143" s="136"/>
    </row>
    <row r="144" spans="1:68" x14ac:dyDescent="0.3">
      <c r="A144" s="66"/>
      <c r="B144" s="183" t="s">
        <v>8</v>
      </c>
      <c r="C144" s="184"/>
      <c r="D144" s="184"/>
      <c r="E144" s="184"/>
      <c r="F144" s="185"/>
      <c r="G144" s="134"/>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6"/>
    </row>
    <row r="145" spans="1:68" x14ac:dyDescent="0.3">
      <c r="A145" s="66"/>
      <c r="B145" s="183" t="s">
        <v>12</v>
      </c>
      <c r="C145" s="184"/>
      <c r="D145" s="184"/>
      <c r="E145" s="184"/>
      <c r="F145" s="185"/>
      <c r="G145" s="134"/>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5"/>
      <c r="BH145" s="135"/>
      <c r="BI145" s="135"/>
      <c r="BJ145" s="135"/>
      <c r="BK145" s="135"/>
      <c r="BL145" s="135"/>
      <c r="BM145" s="135"/>
      <c r="BN145" s="135"/>
      <c r="BO145" s="135"/>
      <c r="BP145" s="136"/>
    </row>
    <row r="146" spans="1:68" x14ac:dyDescent="0.3">
      <c r="A146" s="66"/>
      <c r="B146" s="183" t="s">
        <v>153</v>
      </c>
      <c r="C146" s="184"/>
      <c r="D146" s="184"/>
      <c r="E146" s="184"/>
      <c r="F146" s="185"/>
      <c r="G146" s="134"/>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c r="BI146" s="135"/>
      <c r="BJ146" s="135"/>
      <c r="BK146" s="135"/>
      <c r="BL146" s="135"/>
      <c r="BM146" s="135"/>
      <c r="BN146" s="135"/>
      <c r="BO146" s="135"/>
      <c r="BP146" s="136"/>
    </row>
    <row r="147" spans="1:68" x14ac:dyDescent="0.3">
      <c r="A147" s="66"/>
      <c r="B147" s="97" t="s">
        <v>314</v>
      </c>
      <c r="C147" s="98"/>
      <c r="D147" s="98"/>
      <c r="E147" s="98"/>
      <c r="F147" s="99"/>
      <c r="G147" s="86"/>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87"/>
    </row>
    <row r="148" spans="1:68" x14ac:dyDescent="0.3">
      <c r="A148" s="66"/>
      <c r="B148" s="183" t="s">
        <v>14</v>
      </c>
      <c r="C148" s="184"/>
      <c r="D148" s="184"/>
      <c r="E148" s="184"/>
      <c r="F148" s="185"/>
      <c r="G148" s="134"/>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135"/>
      <c r="BD148" s="135"/>
      <c r="BE148" s="135"/>
      <c r="BF148" s="135"/>
      <c r="BG148" s="135"/>
      <c r="BH148" s="135"/>
      <c r="BI148" s="135"/>
      <c r="BJ148" s="135"/>
      <c r="BK148" s="135"/>
      <c r="BL148" s="135"/>
      <c r="BM148" s="135"/>
      <c r="BN148" s="135"/>
      <c r="BO148" s="135"/>
      <c r="BP148" s="136"/>
    </row>
    <row r="149" spans="1:68" ht="13.5" thickBot="1" x14ac:dyDescent="0.35">
      <c r="A149" s="67"/>
      <c r="B149" s="180" t="s">
        <v>14</v>
      </c>
      <c r="C149" s="181"/>
      <c r="D149" s="181"/>
      <c r="E149" s="181"/>
      <c r="F149" s="182"/>
      <c r="G149" s="137"/>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9"/>
    </row>
    <row r="150" spans="1:68" ht="14.25" customHeight="1" thickBot="1" x14ac:dyDescent="0.35">
      <c r="A150" s="1"/>
      <c r="B150"/>
      <c r="AV150"/>
      <c r="AZ150"/>
      <c r="BD150"/>
    </row>
    <row r="151" spans="1:68" ht="13.5" thickBot="1" x14ac:dyDescent="0.35">
      <c r="A151" s="60">
        <v>11</v>
      </c>
      <c r="B151" s="177" t="s">
        <v>10</v>
      </c>
      <c r="C151" s="178"/>
      <c r="D151" s="178"/>
      <c r="E151" s="178"/>
      <c r="F151" s="179"/>
      <c r="G151" s="58" t="s">
        <v>176</v>
      </c>
      <c r="H151" s="59"/>
      <c r="I151" s="59"/>
      <c r="J151" s="59"/>
      <c r="K151" s="59"/>
      <c r="L151" s="59"/>
      <c r="M151" s="59"/>
      <c r="N151" s="59"/>
      <c r="O151" s="59"/>
      <c r="P151" s="59"/>
      <c r="Q151" s="59"/>
      <c r="R151" s="59"/>
      <c r="S151" s="59"/>
      <c r="T151" s="59"/>
      <c r="U151" s="59"/>
      <c r="V151" s="59"/>
      <c r="W151" s="59"/>
      <c r="X151" s="65"/>
      <c r="AV151"/>
      <c r="AZ151"/>
      <c r="BD151"/>
    </row>
    <row r="152" spans="1:68" x14ac:dyDescent="0.3">
      <c r="A152" s="66"/>
      <c r="B152" s="188" t="s">
        <v>9</v>
      </c>
      <c r="C152" s="189"/>
      <c r="D152" s="189"/>
      <c r="E152" s="189"/>
      <c r="F152" s="190"/>
      <c r="G152" s="131"/>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c r="BI152" s="132"/>
      <c r="BJ152" s="132"/>
      <c r="BK152" s="132"/>
      <c r="BL152" s="132"/>
      <c r="BM152" s="132"/>
      <c r="BN152" s="132"/>
      <c r="BO152" s="132"/>
      <c r="BP152" s="133"/>
    </row>
    <row r="153" spans="1:68" x14ac:dyDescent="0.3">
      <c r="A153" s="66"/>
      <c r="B153" s="183" t="s">
        <v>11</v>
      </c>
      <c r="C153" s="184"/>
      <c r="D153" s="184"/>
      <c r="E153" s="184"/>
      <c r="F153" s="185"/>
      <c r="G153" s="134"/>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5"/>
      <c r="AL153" s="135"/>
      <c r="AM153" s="135"/>
      <c r="AN153" s="135"/>
      <c r="AO153" s="135"/>
      <c r="AP153" s="135"/>
      <c r="AQ153" s="135"/>
      <c r="AR153" s="135"/>
      <c r="AS153" s="135"/>
      <c r="AT153" s="135"/>
      <c r="AU153" s="135"/>
      <c r="AV153" s="135"/>
      <c r="AW153" s="135"/>
      <c r="AX153" s="135"/>
      <c r="AY153" s="135"/>
      <c r="AZ153" s="135"/>
      <c r="BA153" s="135"/>
      <c r="BB153" s="135"/>
      <c r="BC153" s="135"/>
      <c r="BD153" s="135"/>
      <c r="BE153" s="135"/>
      <c r="BF153" s="135"/>
      <c r="BG153" s="135"/>
      <c r="BH153" s="135"/>
      <c r="BI153" s="135"/>
      <c r="BJ153" s="135"/>
      <c r="BK153" s="135"/>
      <c r="BL153" s="135"/>
      <c r="BM153" s="135"/>
      <c r="BN153" s="135"/>
      <c r="BO153" s="135"/>
      <c r="BP153" s="136"/>
    </row>
    <row r="154" spans="1:68" ht="13.5" thickBot="1" x14ac:dyDescent="0.35">
      <c r="A154" s="67"/>
      <c r="B154" s="180" t="s">
        <v>14</v>
      </c>
      <c r="C154" s="181"/>
      <c r="D154" s="181"/>
      <c r="E154" s="181"/>
      <c r="F154" s="182"/>
      <c r="G154" s="137"/>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c r="AK154" s="138"/>
      <c r="AL154" s="138"/>
      <c r="AM154" s="138"/>
      <c r="AN154" s="138"/>
      <c r="AO154" s="138"/>
      <c r="AP154" s="138"/>
      <c r="AQ154" s="138"/>
      <c r="AR154" s="138"/>
      <c r="AS154" s="138"/>
      <c r="AT154" s="138"/>
      <c r="AU154" s="138"/>
      <c r="AV154" s="138"/>
      <c r="AW154" s="138"/>
      <c r="AX154" s="138"/>
      <c r="AY154" s="138"/>
      <c r="AZ154" s="138"/>
      <c r="BA154" s="138"/>
      <c r="BB154" s="138"/>
      <c r="BC154" s="138"/>
      <c r="BD154" s="138"/>
      <c r="BE154" s="138"/>
      <c r="BF154" s="138"/>
      <c r="BG154" s="138"/>
      <c r="BH154" s="138"/>
      <c r="BI154" s="138"/>
      <c r="BJ154" s="138"/>
      <c r="BK154" s="138"/>
      <c r="BL154" s="138"/>
      <c r="BM154" s="138"/>
      <c r="BN154" s="138"/>
      <c r="BO154" s="138"/>
      <c r="BP154" s="139"/>
    </row>
    <row r="155" spans="1:68" ht="13.5" thickBot="1" x14ac:dyDescent="0.35">
      <c r="A155" s="1"/>
      <c r="B155" s="50"/>
      <c r="C155" s="50"/>
      <c r="D155" s="50"/>
      <c r="E155" s="50"/>
      <c r="F155" s="50"/>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row>
    <row r="156" spans="1:68" ht="12.75" customHeight="1" thickBot="1" x14ac:dyDescent="0.35">
      <c r="A156" s="60">
        <v>12</v>
      </c>
      <c r="B156" s="177" t="s">
        <v>114</v>
      </c>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7"/>
      <c r="AV156"/>
      <c r="AZ156"/>
      <c r="BD156"/>
    </row>
    <row r="157" spans="1:68" x14ac:dyDescent="0.3">
      <c r="A157" s="61"/>
      <c r="B157" s="131"/>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3"/>
    </row>
    <row r="158" spans="1:68" x14ac:dyDescent="0.3">
      <c r="A158" s="61"/>
      <c r="B158" s="134"/>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5"/>
      <c r="AY158" s="135"/>
      <c r="AZ158" s="135"/>
      <c r="BA158" s="135"/>
      <c r="BB158" s="135"/>
      <c r="BC158" s="135"/>
      <c r="BD158" s="135"/>
      <c r="BE158" s="135"/>
      <c r="BF158" s="135"/>
      <c r="BG158" s="135"/>
      <c r="BH158" s="135"/>
      <c r="BI158" s="135"/>
      <c r="BJ158" s="135"/>
      <c r="BK158" s="135"/>
      <c r="BL158" s="135"/>
      <c r="BM158" s="135"/>
      <c r="BN158" s="135"/>
      <c r="BO158" s="135"/>
      <c r="BP158" s="136"/>
    </row>
    <row r="159" spans="1:68" ht="13.5" thickBot="1" x14ac:dyDescent="0.35">
      <c r="A159" s="63"/>
      <c r="B159" s="137"/>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8"/>
      <c r="AY159" s="138"/>
      <c r="AZ159" s="138"/>
      <c r="BA159" s="138"/>
      <c r="BB159" s="138"/>
      <c r="BC159" s="138"/>
      <c r="BD159" s="138"/>
      <c r="BE159" s="138"/>
      <c r="BF159" s="138"/>
      <c r="BG159" s="138"/>
      <c r="BH159" s="138"/>
      <c r="BI159" s="138"/>
      <c r="BJ159" s="138"/>
      <c r="BK159" s="138"/>
      <c r="BL159" s="138"/>
      <c r="BM159" s="138"/>
      <c r="BN159" s="138"/>
      <c r="BO159" s="138"/>
      <c r="BP159" s="139"/>
    </row>
    <row r="160" spans="1:68" ht="13.5" thickBot="1" x14ac:dyDescent="0.35">
      <c r="A160" s="1"/>
      <c r="B160" s="50"/>
      <c r="C160" s="50"/>
      <c r="D160" s="50"/>
      <c r="E160" s="50"/>
      <c r="F160" s="50"/>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row>
    <row r="161" spans="1:56" ht="13.5" thickBot="1" x14ac:dyDescent="0.35">
      <c r="A161" s="60"/>
      <c r="B161" s="115" t="s">
        <v>107</v>
      </c>
      <c r="C161" s="116"/>
      <c r="D161" s="186"/>
      <c r="E161" s="186"/>
      <c r="F161" s="186"/>
      <c r="G161" s="186"/>
      <c r="H161" s="186"/>
      <c r="I161" s="186"/>
      <c r="J161" s="186"/>
      <c r="K161" s="186"/>
      <c r="L161" s="186"/>
      <c r="M161" s="186"/>
      <c r="N161" s="186"/>
      <c r="O161" s="116"/>
      <c r="P161" s="116"/>
      <c r="Q161" s="116"/>
      <c r="R161" s="116"/>
      <c r="S161" s="116"/>
      <c r="T161" s="116"/>
      <c r="U161" s="116"/>
      <c r="V161" s="116"/>
      <c r="W161" s="116"/>
      <c r="X161" s="116"/>
      <c r="Y161" s="116"/>
      <c r="Z161" s="116"/>
      <c r="AA161" s="117"/>
      <c r="AV161"/>
      <c r="AZ161"/>
      <c r="BD161"/>
    </row>
    <row r="162" spans="1:56" ht="13.5" thickBot="1" x14ac:dyDescent="0.35">
      <c r="A162" s="61"/>
      <c r="B162" s="58" t="s">
        <v>49</v>
      </c>
      <c r="C162" s="59"/>
      <c r="D162" s="103"/>
      <c r="E162" s="119"/>
      <c r="F162" s="119"/>
      <c r="G162" s="119"/>
      <c r="H162" s="119"/>
      <c r="I162" s="119"/>
      <c r="J162" s="119"/>
      <c r="K162" s="119"/>
      <c r="L162" s="119"/>
      <c r="M162" s="119"/>
      <c r="N162" s="120"/>
      <c r="O162" s="59" t="s">
        <v>151</v>
      </c>
      <c r="P162" s="71"/>
      <c r="Q162" s="72"/>
      <c r="R162" s="118"/>
      <c r="S162" s="119"/>
      <c r="T162" s="119"/>
      <c r="U162" s="119"/>
      <c r="V162" s="119"/>
      <c r="W162" s="119"/>
      <c r="X162" s="119"/>
      <c r="Y162" s="119"/>
      <c r="Z162" s="119"/>
      <c r="AA162" s="120"/>
      <c r="AV162"/>
      <c r="AZ162"/>
      <c r="BD162"/>
    </row>
    <row r="163" spans="1:56" ht="13.5" thickBot="1" x14ac:dyDescent="0.35">
      <c r="A163" s="63"/>
      <c r="B163" s="58" t="s">
        <v>108</v>
      </c>
      <c r="C163" s="59"/>
      <c r="D163" s="103"/>
      <c r="E163" s="119"/>
      <c r="F163" s="119"/>
      <c r="G163" s="119"/>
      <c r="H163" s="119"/>
      <c r="I163" s="119"/>
      <c r="J163" s="119"/>
      <c r="K163" s="119"/>
      <c r="L163" s="119"/>
      <c r="M163" s="119"/>
      <c r="N163" s="120"/>
      <c r="O163" s="59" t="s">
        <v>109</v>
      </c>
      <c r="P163" s="71"/>
      <c r="Q163" s="72"/>
      <c r="R163" s="118"/>
      <c r="S163" s="119"/>
      <c r="T163" s="119"/>
      <c r="U163" s="119"/>
      <c r="V163" s="119"/>
      <c r="W163" s="119"/>
      <c r="X163" s="119"/>
      <c r="Y163" s="119"/>
      <c r="Z163" s="119"/>
      <c r="AA163" s="120"/>
      <c r="AV163"/>
      <c r="AZ163"/>
      <c r="BD163"/>
    </row>
    <row r="164" spans="1:56" x14ac:dyDescent="0.3">
      <c r="AV164"/>
      <c r="AZ164"/>
      <c r="BD164"/>
    </row>
    <row r="165" spans="1:56" x14ac:dyDescent="0.3">
      <c r="AV165"/>
      <c r="AZ165"/>
      <c r="BD165"/>
    </row>
    <row r="166" spans="1:56" x14ac:dyDescent="0.3">
      <c r="AV166"/>
      <c r="AZ166"/>
      <c r="BD166"/>
    </row>
    <row r="167" spans="1:56" x14ac:dyDescent="0.3">
      <c r="AV167"/>
      <c r="AZ167"/>
      <c r="BD167"/>
    </row>
    <row r="168" spans="1:56" x14ac:dyDescent="0.3">
      <c r="AV168"/>
      <c r="AZ168"/>
      <c r="BD168"/>
    </row>
    <row r="169" spans="1:56" x14ac:dyDescent="0.3">
      <c r="AV169"/>
      <c r="AZ169"/>
      <c r="BD169"/>
    </row>
    <row r="170" spans="1:56" x14ac:dyDescent="0.3">
      <c r="AV170"/>
      <c r="AZ170"/>
      <c r="BD170"/>
    </row>
    <row r="171" spans="1:56" x14ac:dyDescent="0.3">
      <c r="AV171"/>
      <c r="AZ171"/>
      <c r="BD171"/>
    </row>
    <row r="172" spans="1:56" x14ac:dyDescent="0.3">
      <c r="AV172"/>
      <c r="AZ172"/>
      <c r="BD172"/>
    </row>
    <row r="173" spans="1:56" x14ac:dyDescent="0.3">
      <c r="AV173"/>
      <c r="AZ173"/>
      <c r="BD173"/>
    </row>
    <row r="174" spans="1:56" x14ac:dyDescent="0.3">
      <c r="AV174"/>
      <c r="AZ174"/>
      <c r="BD174"/>
    </row>
    <row r="175" spans="1:56" hidden="1" x14ac:dyDescent="0.3">
      <c r="AV175"/>
      <c r="AZ175"/>
      <c r="BD175"/>
    </row>
    <row r="176" spans="1:56" hidden="1" x14ac:dyDescent="0.3">
      <c r="AV176"/>
      <c r="AZ176"/>
      <c r="BD176"/>
    </row>
    <row r="177" spans="2:56" hidden="1" x14ac:dyDescent="0.3">
      <c r="B177" s="1" t="s">
        <v>85</v>
      </c>
      <c r="I177" t="s">
        <v>115</v>
      </c>
      <c r="AV177"/>
      <c r="AZ177"/>
      <c r="BD177"/>
    </row>
    <row r="178" spans="2:56" ht="12.5" hidden="1" x14ac:dyDescent="0.25">
      <c r="B178"/>
      <c r="AV178"/>
      <c r="AZ178"/>
      <c r="BD178"/>
    </row>
    <row r="179" spans="2:56" ht="12.5" hidden="1" x14ac:dyDescent="0.25">
      <c r="B179" t="s">
        <v>61</v>
      </c>
      <c r="E179" t="s">
        <v>57</v>
      </c>
      <c r="AV179"/>
      <c r="AZ179"/>
      <c r="BD179"/>
    </row>
    <row r="180" spans="2:56" ht="12.5" hidden="1" x14ac:dyDescent="0.25">
      <c r="B180"/>
      <c r="E180" t="s">
        <v>59</v>
      </c>
      <c r="AV180"/>
      <c r="AZ180"/>
      <c r="BD180"/>
    </row>
    <row r="181" spans="2:56" ht="12.5" hidden="1" x14ac:dyDescent="0.25">
      <c r="B181"/>
      <c r="E181" s="57" t="s">
        <v>124</v>
      </c>
      <c r="AV181"/>
      <c r="AZ181"/>
      <c r="BD181"/>
    </row>
    <row r="182" spans="2:56" ht="12.5" hidden="1" x14ac:dyDescent="0.25">
      <c r="B182"/>
      <c r="E182" t="s">
        <v>123</v>
      </c>
      <c r="AV182"/>
      <c r="AZ182"/>
      <c r="BD182"/>
    </row>
    <row r="183" spans="2:56" ht="12.5" hidden="1" x14ac:dyDescent="0.25">
      <c r="B183"/>
      <c r="E183" s="57" t="s">
        <v>146</v>
      </c>
      <c r="AV183"/>
      <c r="AZ183"/>
      <c r="BD183"/>
    </row>
    <row r="184" spans="2:56" ht="12.5" hidden="1" x14ac:dyDescent="0.25">
      <c r="B184"/>
      <c r="E184" t="s">
        <v>58</v>
      </c>
      <c r="AV184"/>
      <c r="AZ184"/>
      <c r="BD184"/>
    </row>
    <row r="185" spans="2:56" hidden="1" x14ac:dyDescent="0.3"/>
    <row r="186" spans="2:56" hidden="1" x14ac:dyDescent="0.3">
      <c r="E186" s="1" t="s">
        <v>83</v>
      </c>
    </row>
    <row r="187" spans="2:56" hidden="1" x14ac:dyDescent="0.3">
      <c r="E187" s="1" t="s">
        <v>84</v>
      </c>
    </row>
    <row r="188" spans="2:56" hidden="1" x14ac:dyDescent="0.3"/>
    <row r="189" spans="2:56" hidden="1" x14ac:dyDescent="0.3">
      <c r="E189" t="s">
        <v>92</v>
      </c>
    </row>
    <row r="190" spans="2:56" hidden="1" x14ac:dyDescent="0.3">
      <c r="E190" t="s">
        <v>93</v>
      </c>
    </row>
    <row r="191" spans="2:56" hidden="1" x14ac:dyDescent="0.3"/>
    <row r="192" spans="2:56" hidden="1" x14ac:dyDescent="0.3">
      <c r="E192" s="57" t="s">
        <v>171</v>
      </c>
    </row>
    <row r="193" spans="5:5" hidden="1" x14ac:dyDescent="0.3">
      <c r="E193" t="s">
        <v>125</v>
      </c>
    </row>
    <row r="194" spans="5:5" hidden="1" x14ac:dyDescent="0.3">
      <c r="E194" t="s">
        <v>126</v>
      </c>
    </row>
    <row r="195" spans="5:5" hidden="1" x14ac:dyDescent="0.3"/>
    <row r="196" spans="5:5" hidden="1" x14ac:dyDescent="0.3">
      <c r="E196" s="57" t="s">
        <v>171</v>
      </c>
    </row>
    <row r="197" spans="5:5" hidden="1" x14ac:dyDescent="0.3">
      <c r="E197" s="57" t="s">
        <v>127</v>
      </c>
    </row>
    <row r="198" spans="5:5" hidden="1" x14ac:dyDescent="0.3">
      <c r="E198" s="57" t="s">
        <v>128</v>
      </c>
    </row>
    <row r="199" spans="5:5" hidden="1" x14ac:dyDescent="0.3">
      <c r="E199" s="57" t="s">
        <v>129</v>
      </c>
    </row>
    <row r="200" spans="5:5" hidden="1" x14ac:dyDescent="0.3">
      <c r="E200" s="57" t="s">
        <v>130</v>
      </c>
    </row>
    <row r="201" spans="5:5" hidden="1" x14ac:dyDescent="0.3">
      <c r="E201" s="57" t="s">
        <v>131</v>
      </c>
    </row>
    <row r="202" spans="5:5" hidden="1" x14ac:dyDescent="0.3">
      <c r="E202" s="57" t="s">
        <v>132</v>
      </c>
    </row>
    <row r="203" spans="5:5" hidden="1" x14ac:dyDescent="0.3">
      <c r="E203" s="57" t="s">
        <v>133</v>
      </c>
    </row>
    <row r="204" spans="5:5" hidden="1" x14ac:dyDescent="0.3">
      <c r="E204" s="57" t="s">
        <v>134</v>
      </c>
    </row>
    <row r="205" spans="5:5" hidden="1" x14ac:dyDescent="0.3">
      <c r="E205" s="57" t="s">
        <v>135</v>
      </c>
    </row>
    <row r="206" spans="5:5" hidden="1" x14ac:dyDescent="0.3">
      <c r="E206" s="57" t="s">
        <v>136</v>
      </c>
    </row>
    <row r="207" spans="5:5" hidden="1" x14ac:dyDescent="0.3">
      <c r="E207" s="57" t="s">
        <v>137</v>
      </c>
    </row>
    <row r="208" spans="5:5" hidden="1" x14ac:dyDescent="0.3">
      <c r="E208" s="57" t="s">
        <v>138</v>
      </c>
    </row>
    <row r="209" spans="5:5" hidden="1" x14ac:dyDescent="0.3">
      <c r="E209" s="57" t="s">
        <v>140</v>
      </c>
    </row>
    <row r="210" spans="5:5" hidden="1" x14ac:dyDescent="0.3"/>
    <row r="211" spans="5:5" hidden="1" x14ac:dyDescent="0.3">
      <c r="E211" s="57" t="s">
        <v>171</v>
      </c>
    </row>
    <row r="212" spans="5:5" hidden="1" x14ac:dyDescent="0.3">
      <c r="E212" s="57" t="s">
        <v>141</v>
      </c>
    </row>
    <row r="213" spans="5:5" hidden="1" x14ac:dyDescent="0.3">
      <c r="E213" s="57" t="s">
        <v>142</v>
      </c>
    </row>
    <row r="214" spans="5:5" hidden="1" x14ac:dyDescent="0.3">
      <c r="E214" s="57" t="s">
        <v>143</v>
      </c>
    </row>
    <row r="215" spans="5:5" hidden="1" x14ac:dyDescent="0.3"/>
    <row r="216" spans="5:5" hidden="1" x14ac:dyDescent="0.3"/>
    <row r="217" spans="5:5" hidden="1" x14ac:dyDescent="0.3"/>
    <row r="218" spans="5:5" hidden="1" x14ac:dyDescent="0.3"/>
    <row r="219" spans="5:5" hidden="1" x14ac:dyDescent="0.3"/>
  </sheetData>
  <sheetProtection algorithmName="SHA-512" hashValue="MgxC7aNI92pf2y05fM4yTgPkhMdWAMrPC4ti4YZT8j2RoKjKBk62T3BpJ1rhxCZf3Jgm/NGpAfGDqCYx+avqlw==" saltValue="Vy/YIJa4J/04EOVH6T1E7A==" spinCount="100000" sheet="1" selectLockedCells="1"/>
  <mergeCells count="532">
    <mergeCell ref="B77:I77"/>
    <mergeCell ref="J77:Q77"/>
    <mergeCell ref="AI18:AV18"/>
    <mergeCell ref="AI34:AV34"/>
    <mergeCell ref="AF18:AH18"/>
    <mergeCell ref="AF34:AH34"/>
    <mergeCell ref="AN77:AQ77"/>
    <mergeCell ref="AR77:AU77"/>
    <mergeCell ref="R77:W77"/>
    <mergeCell ref="X77:AE77"/>
    <mergeCell ref="AF77:AI77"/>
    <mergeCell ref="AJ77:AM77"/>
    <mergeCell ref="AN75:AQ75"/>
    <mergeCell ref="AR75:AU75"/>
    <mergeCell ref="AR73:AU73"/>
    <mergeCell ref="R75:W75"/>
    <mergeCell ref="X75:AE75"/>
    <mergeCell ref="B76:I76"/>
    <mergeCell ref="J76:Q76"/>
    <mergeCell ref="R76:W76"/>
    <mergeCell ref="X76:AE76"/>
    <mergeCell ref="AF76:AI76"/>
    <mergeCell ref="AJ76:AM76"/>
    <mergeCell ref="AN76:AQ76"/>
    <mergeCell ref="AR76:AU76"/>
    <mergeCell ref="B75:I75"/>
    <mergeCell ref="J75:Q75"/>
    <mergeCell ref="Q1:AQ4"/>
    <mergeCell ref="F12:AG12"/>
    <mergeCell ref="B10:E10"/>
    <mergeCell ref="B12:E12"/>
    <mergeCell ref="AR79:AU79"/>
    <mergeCell ref="AF79:AI79"/>
    <mergeCell ref="AJ79:AM79"/>
    <mergeCell ref="AN79:AQ79"/>
    <mergeCell ref="B79:I79"/>
    <mergeCell ref="J79:Q79"/>
    <mergeCell ref="R79:W79"/>
    <mergeCell ref="AF78:AI78"/>
    <mergeCell ref="AJ78:AM78"/>
    <mergeCell ref="AN78:AQ78"/>
    <mergeCell ref="AR78:AU78"/>
    <mergeCell ref="B78:I78"/>
    <mergeCell ref="J78:Q78"/>
    <mergeCell ref="R78:W78"/>
    <mergeCell ref="X78:AE78"/>
    <mergeCell ref="X79:AE79"/>
    <mergeCell ref="B73:I73"/>
    <mergeCell ref="J73:Q73"/>
    <mergeCell ref="R73:W73"/>
    <mergeCell ref="X73:AE73"/>
    <mergeCell ref="AF73:AI73"/>
    <mergeCell ref="AJ73:AM73"/>
    <mergeCell ref="AF75:AI75"/>
    <mergeCell ref="AJ75:AM75"/>
    <mergeCell ref="B74:I74"/>
    <mergeCell ref="J74:Q74"/>
    <mergeCell ref="R74:W74"/>
    <mergeCell ref="X74:AE74"/>
    <mergeCell ref="AF74:AI74"/>
    <mergeCell ref="AJ74:AM74"/>
    <mergeCell ref="AN74:AQ74"/>
    <mergeCell ref="AR74:AU74"/>
    <mergeCell ref="AN73:AQ73"/>
    <mergeCell ref="AN72:AQ72"/>
    <mergeCell ref="AR72:AU72"/>
    <mergeCell ref="AN71:AQ71"/>
    <mergeCell ref="AR71:AU71"/>
    <mergeCell ref="B70:I70"/>
    <mergeCell ref="J70:Q70"/>
    <mergeCell ref="R70:W70"/>
    <mergeCell ref="X70:AE70"/>
    <mergeCell ref="AF70:AI70"/>
    <mergeCell ref="AJ70:AM70"/>
    <mergeCell ref="AN70:AQ70"/>
    <mergeCell ref="AR70:AU70"/>
    <mergeCell ref="B71:I71"/>
    <mergeCell ref="J71:Q71"/>
    <mergeCell ref="R71:W71"/>
    <mergeCell ref="X71:AE71"/>
    <mergeCell ref="AF71:AI71"/>
    <mergeCell ref="AJ71:AM71"/>
    <mergeCell ref="B72:I72"/>
    <mergeCell ref="J72:Q72"/>
    <mergeCell ref="R72:W72"/>
    <mergeCell ref="X72:AE72"/>
    <mergeCell ref="AF72:AI72"/>
    <mergeCell ref="AJ72:AM72"/>
    <mergeCell ref="AN69:AQ69"/>
    <mergeCell ref="AR69:AU69"/>
    <mergeCell ref="AF69:AI69"/>
    <mergeCell ref="AJ69:AM69"/>
    <mergeCell ref="B69:I69"/>
    <mergeCell ref="J69:Q69"/>
    <mergeCell ref="B55:AV64"/>
    <mergeCell ref="AC45:AI45"/>
    <mergeCell ref="AC46:AI46"/>
    <mergeCell ref="AC47:AI47"/>
    <mergeCell ref="J40:N40"/>
    <mergeCell ref="O38:P38"/>
    <mergeCell ref="B51:U51"/>
    <mergeCell ref="R69:W69"/>
    <mergeCell ref="X69:AE69"/>
    <mergeCell ref="B40:G40"/>
    <mergeCell ref="B38:G38"/>
    <mergeCell ref="U41:V41"/>
    <mergeCell ref="W41:AE41"/>
    <mergeCell ref="B50:E50"/>
    <mergeCell ref="H45:K45"/>
    <mergeCell ref="B54:L54"/>
    <mergeCell ref="AC48:AI48"/>
    <mergeCell ref="B45:G45"/>
    <mergeCell ref="B41:G41"/>
    <mergeCell ref="O39:P39"/>
    <mergeCell ref="O40:P40"/>
    <mergeCell ref="J38:N38"/>
    <mergeCell ref="J39:N39"/>
    <mergeCell ref="U129:W129"/>
    <mergeCell ref="U131:W131"/>
    <mergeCell ref="R132:T132"/>
    <mergeCell ref="U132:W132"/>
    <mergeCell ref="O133:Q133"/>
    <mergeCell ref="R133:T133"/>
    <mergeCell ref="U133:W133"/>
    <mergeCell ref="O134:Q134"/>
    <mergeCell ref="G142:BP142"/>
    <mergeCell ref="B130:N130"/>
    <mergeCell ref="O130:Q130"/>
    <mergeCell ref="R130:T130"/>
    <mergeCell ref="O132:Q132"/>
    <mergeCell ref="R134:T134"/>
    <mergeCell ref="U134:W134"/>
    <mergeCell ref="X130:BP130"/>
    <mergeCell ref="B131:N131"/>
    <mergeCell ref="B140:E140"/>
    <mergeCell ref="B129:N129"/>
    <mergeCell ref="O129:Q129"/>
    <mergeCell ref="R129:T129"/>
    <mergeCell ref="X129:BP129"/>
    <mergeCell ref="B128:I128"/>
    <mergeCell ref="K84:P84"/>
    <mergeCell ref="B85:G85"/>
    <mergeCell ref="B88:G88"/>
    <mergeCell ref="H88:J88"/>
    <mergeCell ref="B89:G89"/>
    <mergeCell ref="H89:J89"/>
    <mergeCell ref="B143:F143"/>
    <mergeCell ref="B133:N133"/>
    <mergeCell ref="B134:N134"/>
    <mergeCell ref="B132:N132"/>
    <mergeCell ref="G143:BP143"/>
    <mergeCell ref="B141:F141"/>
    <mergeCell ref="B142:F142"/>
    <mergeCell ref="G141:BP141"/>
    <mergeCell ref="U130:W130"/>
    <mergeCell ref="B136:AD136"/>
    <mergeCell ref="B137:BP138"/>
    <mergeCell ref="X131:BP131"/>
    <mergeCell ref="X132:BP132"/>
    <mergeCell ref="X133:BP133"/>
    <mergeCell ref="X134:BP134"/>
    <mergeCell ref="O131:Q131"/>
    <mergeCell ref="R131:T131"/>
    <mergeCell ref="D163:N163"/>
    <mergeCell ref="R163:AA163"/>
    <mergeCell ref="G148:BP148"/>
    <mergeCell ref="G149:BP149"/>
    <mergeCell ref="B151:F151"/>
    <mergeCell ref="B154:F154"/>
    <mergeCell ref="G152:BP152"/>
    <mergeCell ref="G144:BP144"/>
    <mergeCell ref="G145:BP145"/>
    <mergeCell ref="G153:BP153"/>
    <mergeCell ref="D162:N162"/>
    <mergeCell ref="R162:AA162"/>
    <mergeCell ref="B144:F144"/>
    <mergeCell ref="B145:F145"/>
    <mergeCell ref="G154:BP154"/>
    <mergeCell ref="B156:AD156"/>
    <mergeCell ref="B157:BP159"/>
    <mergeCell ref="B161:AA161"/>
    <mergeCell ref="B152:F152"/>
    <mergeCell ref="B153:F153"/>
    <mergeCell ref="G146:BP146"/>
    <mergeCell ref="B146:F146"/>
    <mergeCell ref="B149:F149"/>
    <mergeCell ref="B148:F148"/>
    <mergeCell ref="BI82:BL82"/>
    <mergeCell ref="BM82:BP82"/>
    <mergeCell ref="AA81:AB81"/>
    <mergeCell ref="AC81:AD81"/>
    <mergeCell ref="BI83:BL83"/>
    <mergeCell ref="BM83:BP83"/>
    <mergeCell ref="BE82:BH82"/>
    <mergeCell ref="BE83:BH83"/>
    <mergeCell ref="AQ81:AR81"/>
    <mergeCell ref="AY81:AZ81"/>
    <mergeCell ref="BA81:BB81"/>
    <mergeCell ref="AM81:AN81"/>
    <mergeCell ref="AO81:AP81"/>
    <mergeCell ref="AS81:AT81"/>
    <mergeCell ref="AE81:AF81"/>
    <mergeCell ref="AG81:AH81"/>
    <mergeCell ref="AW81:AX81"/>
    <mergeCell ref="B82:G82"/>
    <mergeCell ref="H82:J82"/>
    <mergeCell ref="K82:P82"/>
    <mergeCell ref="B81:P81"/>
    <mergeCell ref="BM85:BP85"/>
    <mergeCell ref="B84:G84"/>
    <mergeCell ref="H84:J84"/>
    <mergeCell ref="BE84:BH84"/>
    <mergeCell ref="BI84:BL84"/>
    <mergeCell ref="BM84:BP84"/>
    <mergeCell ref="H85:J85"/>
    <mergeCell ref="K85:P85"/>
    <mergeCell ref="W81:X81"/>
    <mergeCell ref="Y81:Z81"/>
    <mergeCell ref="B83:G83"/>
    <mergeCell ref="H83:J83"/>
    <mergeCell ref="K83:P83"/>
    <mergeCell ref="Q81:R81"/>
    <mergeCell ref="S81:T81"/>
    <mergeCell ref="U81:V81"/>
    <mergeCell ref="AI81:AJ81"/>
    <mergeCell ref="AK81:AL81"/>
    <mergeCell ref="BC81:BD81"/>
    <mergeCell ref="AU81:AV81"/>
    <mergeCell ref="B87:G87"/>
    <mergeCell ref="H87:J87"/>
    <mergeCell ref="K87:P87"/>
    <mergeCell ref="BE87:BH87"/>
    <mergeCell ref="BE85:BH85"/>
    <mergeCell ref="BI85:BL85"/>
    <mergeCell ref="B86:G86"/>
    <mergeCell ref="H86:J86"/>
    <mergeCell ref="BI88:BL88"/>
    <mergeCell ref="BM88:BP88"/>
    <mergeCell ref="K86:P86"/>
    <mergeCell ref="BE86:BH86"/>
    <mergeCell ref="BI86:BL86"/>
    <mergeCell ref="BM86:BP86"/>
    <mergeCell ref="BI87:BL87"/>
    <mergeCell ref="BM87:BP87"/>
    <mergeCell ref="BI89:BL89"/>
    <mergeCell ref="BM89:BP89"/>
    <mergeCell ref="K89:P89"/>
    <mergeCell ref="BE89:BH89"/>
    <mergeCell ref="K88:P88"/>
    <mergeCell ref="BE88:BH88"/>
    <mergeCell ref="BE91:BH91"/>
    <mergeCell ref="B90:G90"/>
    <mergeCell ref="H90:J90"/>
    <mergeCell ref="K90:P90"/>
    <mergeCell ref="BE90:BH90"/>
    <mergeCell ref="BI90:BL90"/>
    <mergeCell ref="BM90:BP90"/>
    <mergeCell ref="BI91:BL91"/>
    <mergeCell ref="BM91:BP91"/>
    <mergeCell ref="B91:G91"/>
    <mergeCell ref="H91:J91"/>
    <mergeCell ref="K91:P91"/>
    <mergeCell ref="BI92:BL92"/>
    <mergeCell ref="BM92:BP92"/>
    <mergeCell ref="BI93:BL93"/>
    <mergeCell ref="BM93:BP93"/>
    <mergeCell ref="B92:G92"/>
    <mergeCell ref="H92:J92"/>
    <mergeCell ref="B93:G93"/>
    <mergeCell ref="H93:J93"/>
    <mergeCell ref="K93:P93"/>
    <mergeCell ref="BE93:BH93"/>
    <mergeCell ref="K92:P92"/>
    <mergeCell ref="BE92:BH92"/>
    <mergeCell ref="BE95:BH95"/>
    <mergeCell ref="B94:G94"/>
    <mergeCell ref="H94:J94"/>
    <mergeCell ref="K94:P94"/>
    <mergeCell ref="BE94:BH94"/>
    <mergeCell ref="BI94:BL94"/>
    <mergeCell ref="BM94:BP94"/>
    <mergeCell ref="BI95:BL95"/>
    <mergeCell ref="BM95:BP95"/>
    <mergeCell ref="B95:G95"/>
    <mergeCell ref="H95:J95"/>
    <mergeCell ref="K95:P95"/>
    <mergeCell ref="BI96:BL96"/>
    <mergeCell ref="BM96:BP96"/>
    <mergeCell ref="BI97:BL97"/>
    <mergeCell ref="BM97:BP97"/>
    <mergeCell ref="B96:G96"/>
    <mergeCell ref="H96:J96"/>
    <mergeCell ref="B97:G97"/>
    <mergeCell ref="H97:J97"/>
    <mergeCell ref="K97:P97"/>
    <mergeCell ref="BE97:BH97"/>
    <mergeCell ref="K96:P96"/>
    <mergeCell ref="BE96:BH96"/>
    <mergeCell ref="BE99:BH99"/>
    <mergeCell ref="B98:G98"/>
    <mergeCell ref="H98:J98"/>
    <mergeCell ref="K98:P98"/>
    <mergeCell ref="BE98:BH98"/>
    <mergeCell ref="BI98:BL98"/>
    <mergeCell ref="BM98:BP98"/>
    <mergeCell ref="BI99:BL99"/>
    <mergeCell ref="BM99:BP99"/>
    <mergeCell ref="B99:G99"/>
    <mergeCell ref="H99:J99"/>
    <mergeCell ref="K99:P99"/>
    <mergeCell ref="BI100:BL100"/>
    <mergeCell ref="BM100:BP100"/>
    <mergeCell ref="BI101:BL101"/>
    <mergeCell ref="BM101:BP101"/>
    <mergeCell ref="B100:G100"/>
    <mergeCell ref="H100:J100"/>
    <mergeCell ref="B101:G101"/>
    <mergeCell ref="H101:J101"/>
    <mergeCell ref="K101:P101"/>
    <mergeCell ref="BE101:BH101"/>
    <mergeCell ref="K100:P100"/>
    <mergeCell ref="BE100:BH100"/>
    <mergeCell ref="BE103:BH103"/>
    <mergeCell ref="B102:G102"/>
    <mergeCell ref="H102:J102"/>
    <mergeCell ref="K102:P102"/>
    <mergeCell ref="BE102:BH102"/>
    <mergeCell ref="BI102:BL102"/>
    <mergeCell ref="BM102:BP102"/>
    <mergeCell ref="BI103:BL103"/>
    <mergeCell ref="BM103:BP103"/>
    <mergeCell ref="B103:G103"/>
    <mergeCell ref="H103:J103"/>
    <mergeCell ref="K103:P103"/>
    <mergeCell ref="BI104:BL104"/>
    <mergeCell ref="BM104:BP104"/>
    <mergeCell ref="BI105:BL105"/>
    <mergeCell ref="BM105:BP105"/>
    <mergeCell ref="B104:G104"/>
    <mergeCell ref="H104:J104"/>
    <mergeCell ref="B105:G105"/>
    <mergeCell ref="H105:J105"/>
    <mergeCell ref="K105:P105"/>
    <mergeCell ref="BE105:BH105"/>
    <mergeCell ref="K104:P104"/>
    <mergeCell ref="BE104:BH104"/>
    <mergeCell ref="BM106:BP106"/>
    <mergeCell ref="BI107:BL107"/>
    <mergeCell ref="BM107:BP107"/>
    <mergeCell ref="BI108:BL108"/>
    <mergeCell ref="BM108:BP108"/>
    <mergeCell ref="BI109:BL109"/>
    <mergeCell ref="BM109:BP109"/>
    <mergeCell ref="B108:G108"/>
    <mergeCell ref="H108:J108"/>
    <mergeCell ref="B109:G109"/>
    <mergeCell ref="H109:J109"/>
    <mergeCell ref="K109:P109"/>
    <mergeCell ref="BE109:BH109"/>
    <mergeCell ref="K108:P108"/>
    <mergeCell ref="BE108:BH108"/>
    <mergeCell ref="B107:G107"/>
    <mergeCell ref="H107:J107"/>
    <mergeCell ref="K107:P107"/>
    <mergeCell ref="BE107:BH107"/>
    <mergeCell ref="B106:G106"/>
    <mergeCell ref="H106:J106"/>
    <mergeCell ref="K106:P106"/>
    <mergeCell ref="BE106:BH106"/>
    <mergeCell ref="BI106:BL106"/>
    <mergeCell ref="BI113:BL113"/>
    <mergeCell ref="BM113:BP113"/>
    <mergeCell ref="K113:P113"/>
    <mergeCell ref="BE113:BH113"/>
    <mergeCell ref="B111:G111"/>
    <mergeCell ref="H111:J111"/>
    <mergeCell ref="K111:P111"/>
    <mergeCell ref="BE111:BH111"/>
    <mergeCell ref="B110:G110"/>
    <mergeCell ref="H110:J110"/>
    <mergeCell ref="K110:P110"/>
    <mergeCell ref="BE110:BH110"/>
    <mergeCell ref="BI110:BL110"/>
    <mergeCell ref="BM111:BP111"/>
    <mergeCell ref="BI112:BL112"/>
    <mergeCell ref="BM112:BP112"/>
    <mergeCell ref="BE117:BH117"/>
    <mergeCell ref="K116:P116"/>
    <mergeCell ref="B112:G112"/>
    <mergeCell ref="H112:J112"/>
    <mergeCell ref="B113:G113"/>
    <mergeCell ref="H113:J113"/>
    <mergeCell ref="K112:P112"/>
    <mergeCell ref="BE112:BH112"/>
    <mergeCell ref="BE116:BH116"/>
    <mergeCell ref="BE115:BH115"/>
    <mergeCell ref="BE114:BH114"/>
    <mergeCell ref="K114:P114"/>
    <mergeCell ref="H117:J117"/>
    <mergeCell ref="K117:P117"/>
    <mergeCell ref="BE121:BH121"/>
    <mergeCell ref="B122:G122"/>
    <mergeCell ref="H122:J122"/>
    <mergeCell ref="K122:P122"/>
    <mergeCell ref="BI122:BL122"/>
    <mergeCell ref="BE120:BH120"/>
    <mergeCell ref="B118:G118"/>
    <mergeCell ref="H118:J118"/>
    <mergeCell ref="K118:P118"/>
    <mergeCell ref="BE118:BH118"/>
    <mergeCell ref="B119:G119"/>
    <mergeCell ref="H119:J119"/>
    <mergeCell ref="K119:P119"/>
    <mergeCell ref="BE119:BH119"/>
    <mergeCell ref="B121:G121"/>
    <mergeCell ref="H121:J121"/>
    <mergeCell ref="K121:P121"/>
    <mergeCell ref="BI117:BL117"/>
    <mergeCell ref="B116:G116"/>
    <mergeCell ref="H116:J116"/>
    <mergeCell ref="B117:G117"/>
    <mergeCell ref="B14:G14"/>
    <mergeCell ref="B15:G15"/>
    <mergeCell ref="B16:G16"/>
    <mergeCell ref="BM122:BP122"/>
    <mergeCell ref="BE81:BP81"/>
    <mergeCell ref="AK27:AV27"/>
    <mergeCell ref="BI120:BL120"/>
    <mergeCell ref="BM120:BP120"/>
    <mergeCell ref="BI121:BL121"/>
    <mergeCell ref="BM121:BP121"/>
    <mergeCell ref="BI118:BL118"/>
    <mergeCell ref="BM118:BP118"/>
    <mergeCell ref="BE122:BH122"/>
    <mergeCell ref="BI119:BL119"/>
    <mergeCell ref="BM119:BP119"/>
    <mergeCell ref="BM117:BP117"/>
    <mergeCell ref="BI114:BL114"/>
    <mergeCell ref="BM114:BP114"/>
    <mergeCell ref="BI115:BL115"/>
    <mergeCell ref="BM115:BP115"/>
    <mergeCell ref="BI116:BL116"/>
    <mergeCell ref="BM116:BP116"/>
    <mergeCell ref="BM110:BP110"/>
    <mergeCell ref="BI111:BL111"/>
    <mergeCell ref="V18:AE18"/>
    <mergeCell ref="H14:K14"/>
    <mergeCell ref="M14:R14"/>
    <mergeCell ref="M15:R15"/>
    <mergeCell ref="M16:R16"/>
    <mergeCell ref="AD14:AG14"/>
    <mergeCell ref="AD15:AG15"/>
    <mergeCell ref="AD16:AG16"/>
    <mergeCell ref="X14:AC14"/>
    <mergeCell ref="X15:AC15"/>
    <mergeCell ref="X16:AC16"/>
    <mergeCell ref="H15:K15"/>
    <mergeCell ref="H16:K16"/>
    <mergeCell ref="AF27:AJ27"/>
    <mergeCell ref="X21:Z21"/>
    <mergeCell ref="AA21:AB21"/>
    <mergeCell ref="X22:Z22"/>
    <mergeCell ref="AL22:AM22"/>
    <mergeCell ref="AL21:AM21"/>
    <mergeCell ref="AN21:AV21"/>
    <mergeCell ref="D27:E27"/>
    <mergeCell ref="F27:R27"/>
    <mergeCell ref="H19:I19"/>
    <mergeCell ref="J19:R19"/>
    <mergeCell ref="J22:W22"/>
    <mergeCell ref="AA22:AB22"/>
    <mergeCell ref="AC22:AK22"/>
    <mergeCell ref="B24:F24"/>
    <mergeCell ref="G24:H24"/>
    <mergeCell ref="I24:Q24"/>
    <mergeCell ref="R24:S24"/>
    <mergeCell ref="T24:AB24"/>
    <mergeCell ref="B22:G22"/>
    <mergeCell ref="B25:F25"/>
    <mergeCell ref="G25:H25"/>
    <mergeCell ref="I25:Q25"/>
    <mergeCell ref="R25:S25"/>
    <mergeCell ref="T25:AB25"/>
    <mergeCell ref="B21:G21"/>
    <mergeCell ref="S18:U18"/>
    <mergeCell ref="S14:V14"/>
    <mergeCell ref="S15:V15"/>
    <mergeCell ref="S16:V16"/>
    <mergeCell ref="V27:AE27"/>
    <mergeCell ref="B30:G30"/>
    <mergeCell ref="H120:J120"/>
    <mergeCell ref="B120:G120"/>
    <mergeCell ref="B42:G42"/>
    <mergeCell ref="B43:G43"/>
    <mergeCell ref="K120:P120"/>
    <mergeCell ref="B115:G115"/>
    <mergeCell ref="H115:J115"/>
    <mergeCell ref="K115:P115"/>
    <mergeCell ref="B114:G114"/>
    <mergeCell ref="H114:J114"/>
    <mergeCell ref="S34:U34"/>
    <mergeCell ref="AC21:AK21"/>
    <mergeCell ref="J21:W21"/>
    <mergeCell ref="B34:G34"/>
    <mergeCell ref="H34:I34"/>
    <mergeCell ref="J34:R34"/>
    <mergeCell ref="S27:U27"/>
    <mergeCell ref="B27:C27"/>
    <mergeCell ref="B147:F147"/>
    <mergeCell ref="B4:H4"/>
    <mergeCell ref="I4:M4"/>
    <mergeCell ref="F10:L10"/>
    <mergeCell ref="S19:U19"/>
    <mergeCell ref="V19:AE19"/>
    <mergeCell ref="S35:U35"/>
    <mergeCell ref="V35:AE35"/>
    <mergeCell ref="B37:G37"/>
    <mergeCell ref="B39:G39"/>
    <mergeCell ref="H30:U30"/>
    <mergeCell ref="B28:F28"/>
    <mergeCell ref="G28:J28"/>
    <mergeCell ref="V34:AE34"/>
    <mergeCell ref="H35:I35"/>
    <mergeCell ref="J35:R35"/>
    <mergeCell ref="B32:F32"/>
    <mergeCell ref="K28:O28"/>
    <mergeCell ref="P28:S28"/>
    <mergeCell ref="H18:I18"/>
    <mergeCell ref="B18:G18"/>
    <mergeCell ref="J18:R18"/>
    <mergeCell ref="B6:E6"/>
    <mergeCell ref="F6:AV8"/>
  </mergeCells>
  <phoneticPr fontId="3" type="noConversion"/>
  <dataValidations count="8">
    <dataValidation type="list" allowBlank="1" showInputMessage="1" showErrorMessage="1" sqref="V51:V52 G32 L45 H38:H43">
      <formula1>$E$186:$E$187</formula1>
    </dataValidation>
    <dataValidation type="list" allowBlank="1" showInputMessage="1" showErrorMessage="1" sqref="H83:J122">
      <formula1>$E$179:$E$184</formula1>
    </dataValidation>
    <dataValidation type="date" operator="greaterThan" allowBlank="1" showInputMessage="1" showErrorMessage="1" sqref="G28:J29 H31:J31 P28:S29">
      <formula1>41275</formula1>
    </dataValidation>
    <dataValidation type="decimal" allowBlank="1" showInputMessage="1" showErrorMessage="1" sqref="Q83:BB122 BE83:BP122 AN70:AQ79 O130:Q134">
      <formula1>0</formula1>
      <formula2>1000000</formula2>
    </dataValidation>
    <dataValidation type="list" allowBlank="1" showInputMessage="1" showErrorMessage="1" sqref="AR70:AU79">
      <formula1>$E$211:$E$214</formula1>
    </dataValidation>
    <dataValidation type="list" allowBlank="1" showInputMessage="1" showErrorMessage="1" sqref="F12:AG12">
      <formula1>$E$196:$E$209</formula1>
    </dataValidation>
    <dataValidation type="list" allowBlank="1" showInputMessage="1" showErrorMessage="1" sqref="F10:L10">
      <formula1>$E$192:$E$194</formula1>
    </dataValidation>
    <dataValidation type="decimal" allowBlank="1" showInputMessage="1" showErrorMessage="1" sqref="R130:T134">
      <formula1>0</formula1>
      <formula2>10000000</formula2>
    </dataValidation>
  </dataValidations>
  <pageMargins left="0.27559055118110237" right="0.27559055118110237" top="0.39370078740157483" bottom="0.39370078740157483" header="0.19685039370078741" footer="0.19685039370078741"/>
  <pageSetup paperSize="9" scale="44" fitToHeight="2" orientation="landscape" r:id="rId1"/>
  <headerFooter alignWithMargins="0">
    <oddHeader>&amp;LGlasgow Clinical Trials Unit&amp;CForm 51.010A&amp;Rversion 3.0</oddHeader>
    <oddFooter>&amp;LForm 51.010A&amp;Cversion 3.0&amp;RGrant Application Basic Information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29"/>
  <sheetViews>
    <sheetView workbookViewId="0">
      <selection activeCell="A2" sqref="A2"/>
    </sheetView>
  </sheetViews>
  <sheetFormatPr defaultRowHeight="12.5" x14ac:dyDescent="0.25"/>
  <cols>
    <col min="1" max="1" width="55.54296875" style="81" customWidth="1"/>
    <col min="2" max="2" width="110.54296875" style="81" customWidth="1"/>
  </cols>
  <sheetData>
    <row r="1" spans="1:12" s="78" customFormat="1" ht="14" x14ac:dyDescent="0.3">
      <c r="A1" s="79" t="s">
        <v>241</v>
      </c>
      <c r="B1" s="80"/>
      <c r="C1"/>
      <c r="D1"/>
      <c r="E1"/>
      <c r="F1"/>
      <c r="G1"/>
      <c r="H1"/>
      <c r="I1"/>
      <c r="J1"/>
      <c r="K1"/>
      <c r="L1"/>
    </row>
    <row r="2" spans="1:12" s="78" customFormat="1" ht="14" x14ac:dyDescent="0.3">
      <c r="A2" s="96" t="s">
        <v>240</v>
      </c>
      <c r="B2" s="79"/>
      <c r="C2"/>
      <c r="D2"/>
      <c r="E2"/>
      <c r="F2"/>
      <c r="G2"/>
      <c r="H2"/>
      <c r="I2"/>
      <c r="J2"/>
      <c r="K2"/>
      <c r="L2"/>
    </row>
    <row r="3" spans="1:12" s="78" customFormat="1" ht="14" x14ac:dyDescent="0.3">
      <c r="A3" s="84"/>
      <c r="B3" s="79"/>
      <c r="C3"/>
      <c r="D3"/>
      <c r="E3"/>
      <c r="F3"/>
      <c r="G3"/>
      <c r="H3"/>
      <c r="I3"/>
      <c r="J3"/>
      <c r="K3"/>
      <c r="L3"/>
    </row>
    <row r="4" spans="1:12" s="78" customFormat="1" ht="15.5" x14ac:dyDescent="0.3">
      <c r="A4" s="85" t="s">
        <v>316</v>
      </c>
      <c r="B4" s="85"/>
      <c r="C4"/>
      <c r="D4"/>
      <c r="E4"/>
      <c r="F4"/>
      <c r="G4"/>
      <c r="H4"/>
      <c r="I4"/>
      <c r="J4"/>
      <c r="K4"/>
      <c r="L4"/>
    </row>
    <row r="6" spans="1:12" ht="13" x14ac:dyDescent="0.25">
      <c r="A6" s="82" t="s">
        <v>219</v>
      </c>
    </row>
    <row r="7" spans="1:12" x14ac:dyDescent="0.25">
      <c r="A7" s="81" t="s">
        <v>180</v>
      </c>
      <c r="B7" s="81" t="s">
        <v>278</v>
      </c>
    </row>
    <row r="8" spans="1:12" x14ac:dyDescent="0.25">
      <c r="A8" s="81" t="s">
        <v>181</v>
      </c>
      <c r="B8" s="81" t="s">
        <v>279</v>
      </c>
    </row>
    <row r="9" spans="1:12" x14ac:dyDescent="0.25">
      <c r="A9" s="81" t="s">
        <v>182</v>
      </c>
      <c r="B9" s="81" t="s">
        <v>280</v>
      </c>
    </row>
    <row r="10" spans="1:12" x14ac:dyDescent="0.25">
      <c r="A10" s="81" t="s">
        <v>122</v>
      </c>
      <c r="B10" s="81" t="s">
        <v>281</v>
      </c>
    </row>
    <row r="11" spans="1:12" ht="37.5" x14ac:dyDescent="0.25">
      <c r="A11" s="81" t="s">
        <v>183</v>
      </c>
      <c r="B11" s="83" t="s">
        <v>242</v>
      </c>
    </row>
    <row r="12" spans="1:12" ht="37.5" x14ac:dyDescent="0.25">
      <c r="A12" s="81" t="s">
        <v>184</v>
      </c>
      <c r="B12" s="83" t="s">
        <v>243</v>
      </c>
    </row>
    <row r="13" spans="1:12" x14ac:dyDescent="0.25">
      <c r="A13" s="81" t="s">
        <v>185</v>
      </c>
      <c r="B13" s="83" t="s">
        <v>232</v>
      </c>
    </row>
    <row r="14" spans="1:12" x14ac:dyDescent="0.25">
      <c r="A14" s="81" t="s">
        <v>186</v>
      </c>
      <c r="B14" s="83" t="s">
        <v>245</v>
      </c>
    </row>
    <row r="15" spans="1:12" x14ac:dyDescent="0.25">
      <c r="A15" s="81" t="s">
        <v>187</v>
      </c>
      <c r="B15" s="83" t="s">
        <v>244</v>
      </c>
    </row>
    <row r="16" spans="1:12" x14ac:dyDescent="0.25">
      <c r="A16" s="81" t="s">
        <v>188</v>
      </c>
      <c r="B16" s="83" t="s">
        <v>232</v>
      </c>
    </row>
    <row r="17" spans="1:2" x14ac:dyDescent="0.25">
      <c r="A17" s="81" t="s">
        <v>189</v>
      </c>
      <c r="B17" s="83" t="s">
        <v>246</v>
      </c>
    </row>
    <row r="18" spans="1:2" x14ac:dyDescent="0.25">
      <c r="A18" s="81" t="s">
        <v>190</v>
      </c>
      <c r="B18" s="83" t="s">
        <v>247</v>
      </c>
    </row>
    <row r="19" spans="1:2" x14ac:dyDescent="0.25">
      <c r="A19" s="81" t="s">
        <v>191</v>
      </c>
      <c r="B19" s="83" t="s">
        <v>232</v>
      </c>
    </row>
    <row r="20" spans="1:2" x14ac:dyDescent="0.25">
      <c r="A20" s="83" t="s">
        <v>192</v>
      </c>
    </row>
    <row r="21" spans="1:2" x14ac:dyDescent="0.25">
      <c r="A21" s="81" t="s">
        <v>1</v>
      </c>
      <c r="B21" s="83" t="s">
        <v>251</v>
      </c>
    </row>
    <row r="22" spans="1:2" x14ac:dyDescent="0.25">
      <c r="A22" s="81" t="s">
        <v>193</v>
      </c>
      <c r="B22" s="83" t="s">
        <v>249</v>
      </c>
    </row>
    <row r="23" spans="1:2" x14ac:dyDescent="0.25">
      <c r="A23" s="81" t="s">
        <v>194</v>
      </c>
      <c r="B23" s="83" t="s">
        <v>248</v>
      </c>
    </row>
    <row r="24" spans="1:2" x14ac:dyDescent="0.25">
      <c r="A24" s="81" t="s">
        <v>66</v>
      </c>
      <c r="B24" s="83" t="s">
        <v>250</v>
      </c>
    </row>
    <row r="25" spans="1:2" x14ac:dyDescent="0.25">
      <c r="A25" s="81" t="s">
        <v>195</v>
      </c>
      <c r="B25" s="83" t="s">
        <v>258</v>
      </c>
    </row>
    <row r="26" spans="1:2" ht="37.5" x14ac:dyDescent="0.25">
      <c r="A26" s="81" t="s">
        <v>196</v>
      </c>
      <c r="B26" s="83" t="s">
        <v>252</v>
      </c>
    </row>
    <row r="27" spans="1:2" x14ac:dyDescent="0.25">
      <c r="A27" s="81" t="s">
        <v>199</v>
      </c>
      <c r="B27" s="83" t="s">
        <v>253</v>
      </c>
    </row>
    <row r="28" spans="1:2" x14ac:dyDescent="0.25">
      <c r="A28" s="81" t="s">
        <v>200</v>
      </c>
      <c r="B28" s="83" t="s">
        <v>254</v>
      </c>
    </row>
    <row r="29" spans="1:2" x14ac:dyDescent="0.25">
      <c r="A29" s="81" t="s">
        <v>201</v>
      </c>
      <c r="B29" s="83" t="s">
        <v>255</v>
      </c>
    </row>
    <row r="30" spans="1:2" x14ac:dyDescent="0.25">
      <c r="A30" s="81" t="s">
        <v>202</v>
      </c>
      <c r="B30" s="83" t="s">
        <v>256</v>
      </c>
    </row>
    <row r="31" spans="1:2" x14ac:dyDescent="0.25">
      <c r="A31" s="81" t="s">
        <v>215</v>
      </c>
      <c r="B31" s="83" t="s">
        <v>257</v>
      </c>
    </row>
    <row r="32" spans="1:2" x14ac:dyDescent="0.25">
      <c r="A32" s="81" t="s">
        <v>199</v>
      </c>
      <c r="B32" s="83" t="s">
        <v>253</v>
      </c>
    </row>
    <row r="33" spans="1:2" x14ac:dyDescent="0.25">
      <c r="A33" s="81" t="s">
        <v>200</v>
      </c>
      <c r="B33" s="83" t="s">
        <v>254</v>
      </c>
    </row>
    <row r="34" spans="1:2" x14ac:dyDescent="0.25">
      <c r="A34" s="81" t="s">
        <v>201</v>
      </c>
      <c r="B34" s="83" t="s">
        <v>255</v>
      </c>
    </row>
    <row r="35" spans="1:2" x14ac:dyDescent="0.25">
      <c r="A35" s="81" t="s">
        <v>202</v>
      </c>
      <c r="B35" s="83" t="s">
        <v>256</v>
      </c>
    </row>
    <row r="36" spans="1:2" x14ac:dyDescent="0.25">
      <c r="A36" s="81" t="s">
        <v>205</v>
      </c>
      <c r="B36" s="81" t="s">
        <v>270</v>
      </c>
    </row>
    <row r="37" spans="1:2" x14ac:dyDescent="0.25">
      <c r="A37" s="81" t="s">
        <v>206</v>
      </c>
      <c r="B37" s="81" t="s">
        <v>270</v>
      </c>
    </row>
    <row r="38" spans="1:2" x14ac:dyDescent="0.25">
      <c r="A38" s="81" t="s">
        <v>207</v>
      </c>
      <c r="B38" s="81" t="s">
        <v>270</v>
      </c>
    </row>
    <row r="39" spans="1:2" x14ac:dyDescent="0.25">
      <c r="A39" s="81" t="s">
        <v>208</v>
      </c>
      <c r="B39" s="81" t="s">
        <v>270</v>
      </c>
    </row>
    <row r="40" spans="1:2" x14ac:dyDescent="0.25">
      <c r="A40" s="81" t="s">
        <v>209</v>
      </c>
      <c r="B40" s="81" t="s">
        <v>271</v>
      </c>
    </row>
    <row r="41" spans="1:2" x14ac:dyDescent="0.25">
      <c r="A41" s="81" t="s">
        <v>210</v>
      </c>
      <c r="B41" s="81" t="s">
        <v>272</v>
      </c>
    </row>
    <row r="42" spans="1:2" x14ac:dyDescent="0.25">
      <c r="A42" s="81" t="s">
        <v>211</v>
      </c>
      <c r="B42" s="81" t="s">
        <v>273</v>
      </c>
    </row>
    <row r="43" spans="1:2" x14ac:dyDescent="0.25">
      <c r="A43" s="81" t="s">
        <v>212</v>
      </c>
      <c r="B43" s="81" t="s">
        <v>274</v>
      </c>
    </row>
    <row r="44" spans="1:2" ht="37.5" x14ac:dyDescent="0.25">
      <c r="A44" s="81" t="s">
        <v>213</v>
      </c>
      <c r="B44" s="81" t="s">
        <v>275</v>
      </c>
    </row>
    <row r="45" spans="1:2" x14ac:dyDescent="0.25">
      <c r="A45" s="81" t="s">
        <v>214</v>
      </c>
      <c r="B45" s="81" t="s">
        <v>276</v>
      </c>
    </row>
    <row r="46" spans="1:2" x14ac:dyDescent="0.25">
      <c r="A46" s="81" t="s">
        <v>148</v>
      </c>
      <c r="B46" s="81" t="s">
        <v>277</v>
      </c>
    </row>
    <row r="47" spans="1:2" x14ac:dyDescent="0.25">
      <c r="A47" s="81" t="s">
        <v>216</v>
      </c>
    </row>
    <row r="48" spans="1:2" x14ac:dyDescent="0.25">
      <c r="A48" s="81" t="s">
        <v>1</v>
      </c>
      <c r="B48" s="81" t="s">
        <v>282</v>
      </c>
    </row>
    <row r="49" spans="1:2" x14ac:dyDescent="0.25">
      <c r="A49" s="81" t="s">
        <v>193</v>
      </c>
      <c r="B49" s="83" t="s">
        <v>283</v>
      </c>
    </row>
    <row r="50" spans="1:2" x14ac:dyDescent="0.25">
      <c r="A50" s="81" t="s">
        <v>194</v>
      </c>
      <c r="B50" s="83" t="s">
        <v>284</v>
      </c>
    </row>
    <row r="51" spans="1:2" x14ac:dyDescent="0.25">
      <c r="A51" s="81" t="s">
        <v>66</v>
      </c>
      <c r="B51" s="83" t="s">
        <v>285</v>
      </c>
    </row>
    <row r="52" spans="1:2" x14ac:dyDescent="0.25">
      <c r="A52" s="81" t="s">
        <v>195</v>
      </c>
      <c r="B52" s="83" t="s">
        <v>286</v>
      </c>
    </row>
    <row r="54" spans="1:2" ht="13" x14ac:dyDescent="0.25">
      <c r="A54" s="82" t="s">
        <v>220</v>
      </c>
    </row>
    <row r="55" spans="1:2" x14ac:dyDescent="0.25">
      <c r="A55" s="81" t="s">
        <v>217</v>
      </c>
    </row>
    <row r="56" spans="1:2" x14ac:dyDescent="0.25">
      <c r="A56" s="83" t="s">
        <v>2</v>
      </c>
      <c r="B56" s="83" t="s">
        <v>267</v>
      </c>
    </row>
    <row r="57" spans="1:2" x14ac:dyDescent="0.25">
      <c r="A57" s="83" t="s">
        <v>90</v>
      </c>
      <c r="B57" s="83" t="s">
        <v>267</v>
      </c>
    </row>
    <row r="58" spans="1:2" ht="25" x14ac:dyDescent="0.25">
      <c r="A58" s="83" t="s">
        <v>3</v>
      </c>
      <c r="B58" s="83" t="s">
        <v>268</v>
      </c>
    </row>
    <row r="59" spans="1:2" ht="25" x14ac:dyDescent="0.25">
      <c r="A59" s="83" t="s">
        <v>88</v>
      </c>
      <c r="B59" s="83" t="s">
        <v>269</v>
      </c>
    </row>
    <row r="60" spans="1:2" ht="25" x14ac:dyDescent="0.25">
      <c r="A60" s="83" t="s">
        <v>87</v>
      </c>
      <c r="B60" s="83" t="s">
        <v>311</v>
      </c>
    </row>
    <row r="61" spans="1:2" x14ac:dyDescent="0.25">
      <c r="A61" s="83" t="s">
        <v>91</v>
      </c>
      <c r="B61" s="83"/>
    </row>
    <row r="62" spans="1:2" x14ac:dyDescent="0.25">
      <c r="A62" s="83"/>
      <c r="B62" s="83"/>
    </row>
    <row r="63" spans="1:2" ht="13" x14ac:dyDescent="0.25">
      <c r="A63" s="82" t="s">
        <v>221</v>
      </c>
      <c r="B63" s="83"/>
    </row>
    <row r="64" spans="1:2" ht="25" x14ac:dyDescent="0.25">
      <c r="A64" s="83" t="s">
        <v>218</v>
      </c>
      <c r="B64" s="81" t="s">
        <v>287</v>
      </c>
    </row>
    <row r="65" spans="1:2" x14ac:dyDescent="0.25">
      <c r="A65" s="81" t="s">
        <v>103</v>
      </c>
      <c r="B65" s="81" t="s">
        <v>288</v>
      </c>
    </row>
    <row r="66" spans="1:2" x14ac:dyDescent="0.25">
      <c r="A66" s="81" t="s">
        <v>104</v>
      </c>
      <c r="B66" s="81" t="s">
        <v>289</v>
      </c>
    </row>
    <row r="67" spans="1:2" x14ac:dyDescent="0.25">
      <c r="A67" s="81" t="s">
        <v>105</v>
      </c>
      <c r="B67" s="81" t="s">
        <v>290</v>
      </c>
    </row>
    <row r="69" spans="1:2" ht="13" x14ac:dyDescent="0.25">
      <c r="A69" s="82" t="s">
        <v>222</v>
      </c>
    </row>
    <row r="70" spans="1:2" x14ac:dyDescent="0.25">
      <c r="A70" s="83" t="s">
        <v>94</v>
      </c>
    </row>
    <row r="71" spans="1:2" ht="25" x14ac:dyDescent="0.25">
      <c r="A71" s="81" t="s">
        <v>95</v>
      </c>
    </row>
    <row r="72" spans="1:2" ht="25" x14ac:dyDescent="0.25">
      <c r="A72" s="81" t="s">
        <v>96</v>
      </c>
    </row>
    <row r="74" spans="1:2" ht="13" x14ac:dyDescent="0.25">
      <c r="A74" s="82" t="s">
        <v>223</v>
      </c>
    </row>
    <row r="75" spans="1:2" x14ac:dyDescent="0.25">
      <c r="A75" s="83" t="s">
        <v>25</v>
      </c>
      <c r="B75" s="81" t="s">
        <v>291</v>
      </c>
    </row>
    <row r="76" spans="1:2" x14ac:dyDescent="0.25">
      <c r="A76" s="83"/>
    </row>
    <row r="77" spans="1:2" ht="13" x14ac:dyDescent="0.25">
      <c r="A77" s="82" t="s">
        <v>224</v>
      </c>
    </row>
    <row r="78" spans="1:2" x14ac:dyDescent="0.25">
      <c r="A78" s="83" t="s">
        <v>225</v>
      </c>
    </row>
    <row r="79" spans="1:2" ht="37.5" x14ac:dyDescent="0.25">
      <c r="A79" s="81" t="s">
        <v>1</v>
      </c>
      <c r="B79" s="83" t="s">
        <v>259</v>
      </c>
    </row>
    <row r="80" spans="1:2" ht="50" x14ac:dyDescent="0.25">
      <c r="A80" s="83" t="s">
        <v>21</v>
      </c>
      <c r="B80" s="83" t="s">
        <v>260</v>
      </c>
    </row>
    <row r="81" spans="1:2" x14ac:dyDescent="0.25">
      <c r="A81" s="83" t="s">
        <v>226</v>
      </c>
      <c r="B81" s="83" t="s">
        <v>261</v>
      </c>
    </row>
    <row r="82" spans="1:2" x14ac:dyDescent="0.25">
      <c r="A82" s="83" t="s">
        <v>24</v>
      </c>
      <c r="B82" s="83" t="s">
        <v>262</v>
      </c>
    </row>
    <row r="83" spans="1:2" x14ac:dyDescent="0.25">
      <c r="A83" s="83" t="s">
        <v>22</v>
      </c>
      <c r="B83" s="83" t="s">
        <v>263</v>
      </c>
    </row>
    <row r="84" spans="1:2" x14ac:dyDescent="0.25">
      <c r="A84" s="83" t="s">
        <v>23</v>
      </c>
      <c r="B84" s="83" t="s">
        <v>264</v>
      </c>
    </row>
    <row r="85" spans="1:2" x14ac:dyDescent="0.25">
      <c r="A85" s="83" t="s">
        <v>145</v>
      </c>
      <c r="B85" s="83" t="s">
        <v>265</v>
      </c>
    </row>
    <row r="86" spans="1:2" ht="25" x14ac:dyDescent="0.25">
      <c r="A86" s="81" t="s">
        <v>144</v>
      </c>
      <c r="B86" s="83" t="s">
        <v>266</v>
      </c>
    </row>
    <row r="88" spans="1:2" ht="13" x14ac:dyDescent="0.25">
      <c r="A88" s="82" t="s">
        <v>227</v>
      </c>
      <c r="B88" s="83" t="s">
        <v>292</v>
      </c>
    </row>
    <row r="89" spans="1:2" x14ac:dyDescent="0.25">
      <c r="A89" s="83" t="s">
        <v>177</v>
      </c>
    </row>
    <row r="90" spans="1:2" ht="25" x14ac:dyDescent="0.25">
      <c r="A90" s="83" t="s">
        <v>228</v>
      </c>
      <c r="B90" s="83" t="s">
        <v>293</v>
      </c>
    </row>
    <row r="91" spans="1:2" x14ac:dyDescent="0.25">
      <c r="A91" s="81" t="s">
        <v>64</v>
      </c>
      <c r="B91" s="83" t="s">
        <v>294</v>
      </c>
    </row>
    <row r="92" spans="1:2" x14ac:dyDescent="0.25">
      <c r="A92" s="81" t="s">
        <v>117</v>
      </c>
      <c r="B92" s="83" t="s">
        <v>295</v>
      </c>
    </row>
    <row r="93" spans="1:2" ht="25" x14ac:dyDescent="0.25">
      <c r="A93" s="81" t="s">
        <v>60</v>
      </c>
      <c r="B93" s="83" t="s">
        <v>296</v>
      </c>
    </row>
    <row r="94" spans="1:2" ht="37.5" x14ac:dyDescent="0.25">
      <c r="A94" s="83" t="s">
        <v>229</v>
      </c>
      <c r="B94" s="83" t="s">
        <v>312</v>
      </c>
    </row>
    <row r="95" spans="1:2" x14ac:dyDescent="0.25">
      <c r="A95" s="83" t="s">
        <v>230</v>
      </c>
      <c r="B95" s="83" t="s">
        <v>297</v>
      </c>
    </row>
    <row r="96" spans="1:2" x14ac:dyDescent="0.25">
      <c r="A96" s="83"/>
    </row>
    <row r="97" spans="1:2" ht="13" x14ac:dyDescent="0.25">
      <c r="A97" s="82" t="s">
        <v>231</v>
      </c>
    </row>
    <row r="98" spans="1:2" x14ac:dyDescent="0.25">
      <c r="A98" s="81" t="s">
        <v>17</v>
      </c>
    </row>
    <row r="99" spans="1:2" x14ac:dyDescent="0.25">
      <c r="A99" s="81" t="s">
        <v>6</v>
      </c>
      <c r="B99" s="83" t="s">
        <v>298</v>
      </c>
    </row>
    <row r="100" spans="1:2" x14ac:dyDescent="0.25">
      <c r="A100" s="81" t="s">
        <v>97</v>
      </c>
      <c r="B100" s="83" t="s">
        <v>299</v>
      </c>
    </row>
    <row r="101" spans="1:2" x14ac:dyDescent="0.25">
      <c r="A101" s="81" t="s">
        <v>98</v>
      </c>
      <c r="B101" s="83" t="s">
        <v>300</v>
      </c>
    </row>
    <row r="102" spans="1:2" x14ac:dyDescent="0.25">
      <c r="A102" s="81" t="s">
        <v>99</v>
      </c>
      <c r="B102" s="83" t="s">
        <v>232</v>
      </c>
    </row>
    <row r="103" spans="1:2" x14ac:dyDescent="0.25">
      <c r="A103" s="83" t="s">
        <v>16</v>
      </c>
      <c r="B103" s="83" t="s">
        <v>301</v>
      </c>
    </row>
    <row r="104" spans="1:2" x14ac:dyDescent="0.25">
      <c r="A104" s="83"/>
    </row>
    <row r="105" spans="1:2" ht="13" x14ac:dyDescent="0.25">
      <c r="A105" s="82" t="s">
        <v>233</v>
      </c>
    </row>
    <row r="106" spans="1:2" ht="37.5" x14ac:dyDescent="0.25">
      <c r="A106" s="81" t="s">
        <v>121</v>
      </c>
      <c r="B106" s="83" t="s">
        <v>302</v>
      </c>
    </row>
    <row r="108" spans="1:2" ht="13" x14ac:dyDescent="0.25">
      <c r="A108" s="82" t="s">
        <v>234</v>
      </c>
    </row>
    <row r="109" spans="1:2" x14ac:dyDescent="0.25">
      <c r="A109" s="81" t="s">
        <v>152</v>
      </c>
      <c r="B109" s="83" t="s">
        <v>303</v>
      </c>
    </row>
    <row r="110" spans="1:2" x14ac:dyDescent="0.25">
      <c r="A110" s="81" t="s">
        <v>5</v>
      </c>
      <c r="B110" s="83" t="s">
        <v>304</v>
      </c>
    </row>
    <row r="111" spans="1:2" x14ac:dyDescent="0.25">
      <c r="A111" s="81" t="s">
        <v>7</v>
      </c>
      <c r="B111" s="83" t="s">
        <v>305</v>
      </c>
    </row>
    <row r="112" spans="1:2" x14ac:dyDescent="0.25">
      <c r="A112" s="81" t="s">
        <v>8</v>
      </c>
      <c r="B112" s="83" t="s">
        <v>306</v>
      </c>
    </row>
    <row r="113" spans="1:2" ht="25" x14ac:dyDescent="0.25">
      <c r="A113" s="81" t="s">
        <v>12</v>
      </c>
      <c r="B113" s="83" t="s">
        <v>307</v>
      </c>
    </row>
    <row r="114" spans="1:2" x14ac:dyDescent="0.25">
      <c r="A114" s="81" t="s">
        <v>153</v>
      </c>
      <c r="B114" s="83" t="s">
        <v>308</v>
      </c>
    </row>
    <row r="116" spans="1:2" ht="13" x14ac:dyDescent="0.25">
      <c r="A116" s="82" t="s">
        <v>235</v>
      </c>
    </row>
    <row r="117" spans="1:2" x14ac:dyDescent="0.25">
      <c r="A117" s="81" t="s">
        <v>10</v>
      </c>
      <c r="B117" s="81" t="s">
        <v>176</v>
      </c>
    </row>
    <row r="118" spans="1:2" x14ac:dyDescent="0.25">
      <c r="A118" s="81" t="s">
        <v>9</v>
      </c>
      <c r="B118" s="83" t="s">
        <v>309</v>
      </c>
    </row>
    <row r="119" spans="1:2" x14ac:dyDescent="0.25">
      <c r="A119" s="81" t="s">
        <v>11</v>
      </c>
      <c r="B119" s="83" t="s">
        <v>309</v>
      </c>
    </row>
    <row r="120" spans="1:2" ht="13" customHeight="1" x14ac:dyDescent="0.25">
      <c r="A120" s="81" t="s">
        <v>14</v>
      </c>
      <c r="B120" s="83" t="s">
        <v>309</v>
      </c>
    </row>
    <row r="121" spans="1:2" ht="13" customHeight="1" x14ac:dyDescent="0.25"/>
    <row r="122" spans="1:2" ht="13" x14ac:dyDescent="0.25">
      <c r="A122" s="82" t="s">
        <v>236</v>
      </c>
    </row>
    <row r="123" spans="1:2" ht="25" x14ac:dyDescent="0.25">
      <c r="A123" s="81" t="s">
        <v>114</v>
      </c>
      <c r="B123" s="83" t="s">
        <v>310</v>
      </c>
    </row>
    <row r="125" spans="1:2" ht="13" x14ac:dyDescent="0.25">
      <c r="A125" s="82" t="s">
        <v>237</v>
      </c>
      <c r="B125" s="83" t="s">
        <v>239</v>
      </c>
    </row>
    <row r="126" spans="1:2" x14ac:dyDescent="0.25">
      <c r="A126" s="83" t="s">
        <v>1</v>
      </c>
    </row>
    <row r="127" spans="1:2" x14ac:dyDescent="0.25">
      <c r="A127" s="83" t="s">
        <v>238</v>
      </c>
    </row>
    <row r="128" spans="1:2" x14ac:dyDescent="0.25">
      <c r="A128" s="83" t="s">
        <v>66</v>
      </c>
    </row>
    <row r="129" spans="1:1" x14ac:dyDescent="0.25">
      <c r="A129" s="83" t="s">
        <v>195</v>
      </c>
    </row>
  </sheetData>
  <hyperlinks>
    <hyperlink ref="A2"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38"/>
  <sheetViews>
    <sheetView tabSelected="1" topLeftCell="A23" workbookViewId="0">
      <selection activeCell="K34" sqref="K34"/>
    </sheetView>
  </sheetViews>
  <sheetFormatPr defaultRowHeight="12.5" x14ac:dyDescent="0.25"/>
  <cols>
    <col min="2" max="2" width="11.1796875" customWidth="1"/>
    <col min="5" max="5" width="11.1796875" customWidth="1"/>
    <col min="14" max="14" width="19.54296875" customWidth="1"/>
    <col min="15" max="15" width="14.1796875" customWidth="1"/>
  </cols>
  <sheetData>
    <row r="1" spans="1:19" ht="13.5" thickBot="1" x14ac:dyDescent="0.35">
      <c r="A1" s="2" t="s">
        <v>46</v>
      </c>
      <c r="B1" s="3"/>
      <c r="C1" s="3"/>
      <c r="D1" s="4"/>
      <c r="S1" s="57" t="s">
        <v>317</v>
      </c>
    </row>
    <row r="2" spans="1:19" ht="13" x14ac:dyDescent="0.3">
      <c r="A2" s="1"/>
    </row>
    <row r="3" spans="1:19" ht="39.5" x14ac:dyDescent="0.25">
      <c r="A3" s="6" t="s">
        <v>20</v>
      </c>
      <c r="B3" s="6"/>
      <c r="C3" s="6"/>
      <c r="D3" s="6"/>
      <c r="E3" s="6"/>
      <c r="F3" s="6"/>
      <c r="G3" s="6"/>
      <c r="H3" s="6"/>
      <c r="I3" s="6"/>
      <c r="J3" s="6"/>
      <c r="K3" s="6"/>
      <c r="L3" s="6"/>
      <c r="M3" s="6"/>
      <c r="N3" s="6"/>
      <c r="O3" s="6"/>
    </row>
    <row r="4" spans="1:19" x14ac:dyDescent="0.25">
      <c r="A4" s="6"/>
      <c r="B4" s="6"/>
      <c r="C4" s="6"/>
      <c r="D4" s="6"/>
      <c r="E4" s="6"/>
      <c r="F4" s="6"/>
      <c r="G4" s="6"/>
      <c r="H4" s="6"/>
      <c r="I4" s="6"/>
      <c r="J4" s="6"/>
      <c r="K4" s="6"/>
      <c r="L4" s="6"/>
      <c r="M4" s="6"/>
      <c r="N4" s="6"/>
      <c r="O4" s="6"/>
    </row>
    <row r="5" spans="1:19" ht="37.5" x14ac:dyDescent="0.25">
      <c r="A5" s="6" t="s">
        <v>48</v>
      </c>
      <c r="B5" s="6"/>
      <c r="C5" s="6"/>
      <c r="D5" s="6"/>
      <c r="E5" s="6"/>
      <c r="F5" s="6"/>
      <c r="G5" s="6"/>
      <c r="H5" s="6"/>
      <c r="I5" s="6"/>
      <c r="J5" s="6"/>
      <c r="K5" s="6"/>
      <c r="L5" s="6"/>
      <c r="M5" s="6"/>
      <c r="N5" s="25" t="s">
        <v>318</v>
      </c>
      <c r="P5" s="5"/>
    </row>
    <row r="6" spans="1:19" x14ac:dyDescent="0.25">
      <c r="A6" s="6"/>
      <c r="B6" s="6"/>
      <c r="C6" s="6"/>
      <c r="D6" s="6"/>
      <c r="E6" s="6"/>
      <c r="F6" s="6"/>
      <c r="G6" s="6"/>
      <c r="H6" s="6"/>
      <c r="I6" s="6"/>
      <c r="J6" s="6"/>
      <c r="K6" s="6"/>
      <c r="L6" s="6"/>
      <c r="M6" s="6"/>
      <c r="N6" s="6"/>
      <c r="O6" s="6"/>
    </row>
    <row r="7" spans="1:19" ht="25.5" x14ac:dyDescent="0.3">
      <c r="A7" s="6" t="s">
        <v>47</v>
      </c>
      <c r="B7" s="6"/>
      <c r="C7" s="6"/>
      <c r="D7" s="6"/>
      <c r="E7" s="6"/>
      <c r="F7" s="6"/>
      <c r="G7" s="6"/>
      <c r="H7" s="6"/>
      <c r="I7" s="6"/>
      <c r="J7" s="6"/>
      <c r="K7" s="6"/>
      <c r="L7" s="6"/>
      <c r="M7" s="6"/>
      <c r="N7" s="6"/>
      <c r="O7" s="6"/>
    </row>
    <row r="8" spans="1:19" x14ac:dyDescent="0.25">
      <c r="A8" s="6"/>
      <c r="B8" s="6"/>
      <c r="C8" s="6"/>
      <c r="D8" s="6"/>
      <c r="E8" s="6"/>
      <c r="F8" s="6"/>
      <c r="G8" s="6"/>
      <c r="H8" s="6"/>
      <c r="I8" s="6"/>
      <c r="J8" s="6"/>
      <c r="K8" s="6"/>
      <c r="L8" s="6"/>
      <c r="M8" s="6"/>
      <c r="N8" s="6"/>
      <c r="O8" s="6"/>
    </row>
    <row r="10" spans="1:19" ht="13" x14ac:dyDescent="0.3">
      <c r="A10" s="8" t="s">
        <v>39</v>
      </c>
      <c r="B10" s="6"/>
      <c r="C10" s="6"/>
      <c r="D10" s="6"/>
      <c r="E10" s="6"/>
      <c r="F10" s="8"/>
      <c r="G10" s="8"/>
      <c r="H10" s="8"/>
      <c r="I10" s="8"/>
      <c r="J10" s="8"/>
      <c r="K10" s="6"/>
      <c r="L10" s="6"/>
      <c r="M10" s="6"/>
      <c r="N10" s="6"/>
      <c r="O10" s="6"/>
    </row>
    <row r="11" spans="1:19" ht="13.5" thickBot="1" x14ac:dyDescent="0.35">
      <c r="A11" s="8" t="s">
        <v>34</v>
      </c>
      <c r="B11" s="7"/>
      <c r="C11" s="6"/>
      <c r="D11" s="7"/>
      <c r="E11" s="6"/>
      <c r="F11" s="6"/>
      <c r="G11" s="6"/>
      <c r="H11" s="7"/>
      <c r="I11" s="6"/>
      <c r="J11" s="6"/>
      <c r="K11" s="6"/>
      <c r="L11" s="6"/>
      <c r="M11" s="6"/>
      <c r="N11" s="6"/>
      <c r="O11" s="6"/>
    </row>
    <row r="12" spans="1:19" ht="13.5" thickBot="1" x14ac:dyDescent="0.35">
      <c r="A12" s="10" t="s">
        <v>313</v>
      </c>
      <c r="B12" s="12"/>
      <c r="C12" s="12"/>
      <c r="D12" s="12"/>
      <c r="E12" s="12"/>
      <c r="F12" s="12"/>
      <c r="G12" s="12"/>
      <c r="H12" s="12"/>
      <c r="I12" s="12"/>
      <c r="J12" s="12"/>
      <c r="K12" s="12"/>
      <c r="L12" s="12"/>
      <c r="M12" s="12"/>
      <c r="N12" s="12"/>
      <c r="O12" s="13"/>
    </row>
    <row r="13" spans="1:19" x14ac:dyDescent="0.25">
      <c r="A13" s="6"/>
      <c r="B13" s="6"/>
      <c r="C13" s="6"/>
      <c r="D13" s="6"/>
      <c r="E13" s="6"/>
      <c r="F13" s="6"/>
      <c r="G13" s="6"/>
      <c r="H13" s="6"/>
      <c r="I13" s="6"/>
      <c r="J13" s="6"/>
      <c r="K13" s="6"/>
      <c r="L13" s="6"/>
      <c r="M13" s="6"/>
      <c r="N13" s="6"/>
      <c r="O13" s="6"/>
    </row>
    <row r="14" spans="1:19" x14ac:dyDescent="0.25">
      <c r="A14" s="6"/>
      <c r="B14" s="6"/>
      <c r="C14" s="6"/>
      <c r="D14" s="6"/>
      <c r="E14" s="6" t="s">
        <v>32</v>
      </c>
      <c r="F14" s="6"/>
      <c r="G14" s="6"/>
      <c r="H14" s="6"/>
      <c r="I14" s="6"/>
      <c r="J14" s="6" t="s">
        <v>33</v>
      </c>
      <c r="K14" s="7"/>
      <c r="L14" s="6"/>
      <c r="M14" s="6"/>
      <c r="N14" s="6"/>
      <c r="O14" s="6"/>
    </row>
    <row r="15" spans="1:19" x14ac:dyDescent="0.25">
      <c r="A15" s="6"/>
      <c r="B15" s="6"/>
      <c r="C15" s="6"/>
      <c r="D15" s="6"/>
      <c r="E15" s="6"/>
      <c r="F15" s="6"/>
      <c r="G15" s="6"/>
      <c r="H15" s="6"/>
      <c r="I15" s="6"/>
      <c r="J15" s="6"/>
      <c r="K15" s="6"/>
      <c r="L15" s="6"/>
      <c r="M15" s="6"/>
      <c r="N15" s="6"/>
      <c r="O15" s="6"/>
    </row>
    <row r="16" spans="1:19" ht="13" thickBot="1" x14ac:dyDescent="0.3">
      <c r="A16" s="6"/>
      <c r="B16" s="6"/>
      <c r="C16" s="6"/>
      <c r="D16" s="6"/>
      <c r="E16" s="6"/>
      <c r="F16" s="6"/>
      <c r="G16" s="6"/>
      <c r="H16" s="6"/>
      <c r="I16" s="6"/>
      <c r="J16" s="6"/>
      <c r="K16" s="6"/>
      <c r="L16" s="6"/>
      <c r="M16" s="6"/>
      <c r="N16" s="6"/>
      <c r="O16" s="6"/>
    </row>
    <row r="17" spans="1:15" ht="26.5" thickBot="1" x14ac:dyDescent="0.35">
      <c r="A17" s="9" t="s">
        <v>35</v>
      </c>
      <c r="B17" s="6"/>
      <c r="C17" s="14" t="s">
        <v>44</v>
      </c>
      <c r="D17" s="15"/>
      <c r="E17" s="16"/>
      <c r="F17" s="7"/>
      <c r="G17" s="7"/>
      <c r="H17" s="7"/>
      <c r="I17" s="7"/>
      <c r="J17" s="7"/>
      <c r="K17" s="10" t="s">
        <v>45</v>
      </c>
      <c r="L17" s="11"/>
      <c r="M17" s="11"/>
      <c r="N17" s="12"/>
      <c r="O17" s="13"/>
    </row>
    <row r="18" spans="1:15" ht="45" customHeight="1" thickBot="1" x14ac:dyDescent="0.3">
      <c r="A18" s="6"/>
      <c r="B18" s="6"/>
      <c r="C18" s="17" t="s">
        <v>36</v>
      </c>
      <c r="D18" s="18"/>
      <c r="E18" s="19"/>
      <c r="F18" s="7"/>
      <c r="G18" s="7"/>
      <c r="H18" s="7"/>
      <c r="I18" s="7"/>
      <c r="J18" s="7"/>
      <c r="K18" s="7"/>
      <c r="N18" s="6"/>
      <c r="O18" s="6"/>
    </row>
    <row r="19" spans="1:15" x14ac:dyDescent="0.25">
      <c r="B19" s="6"/>
      <c r="C19" s="6"/>
      <c r="D19" s="6"/>
      <c r="E19" s="6"/>
      <c r="F19" s="6"/>
      <c r="G19" s="6"/>
      <c r="H19" s="6"/>
      <c r="I19" s="6"/>
      <c r="J19" s="6"/>
      <c r="K19" s="6"/>
      <c r="L19" s="6"/>
      <c r="M19" s="6"/>
      <c r="N19" s="6"/>
      <c r="O19" s="6"/>
    </row>
    <row r="20" spans="1:15" x14ac:dyDescent="0.25">
      <c r="A20" s="6"/>
      <c r="B20" s="6"/>
      <c r="C20" s="7" t="s">
        <v>32</v>
      </c>
      <c r="D20" s="6"/>
      <c r="E20" s="7" t="s">
        <v>33</v>
      </c>
      <c r="F20" s="6"/>
      <c r="G20" s="6"/>
      <c r="H20" s="6"/>
      <c r="I20" s="6"/>
      <c r="J20" s="6"/>
      <c r="K20" s="6"/>
      <c r="L20" s="6"/>
      <c r="M20" s="6"/>
      <c r="N20" s="6"/>
      <c r="O20" s="6"/>
    </row>
    <row r="21" spans="1:15" ht="13" thickBot="1" x14ac:dyDescent="0.3">
      <c r="A21" s="6"/>
      <c r="B21" s="6"/>
      <c r="C21" s="6"/>
      <c r="D21" s="6"/>
      <c r="E21" s="6"/>
      <c r="F21" s="6"/>
      <c r="G21" s="6"/>
      <c r="H21" s="6"/>
      <c r="I21" s="6"/>
      <c r="J21" s="6"/>
      <c r="K21" s="6"/>
      <c r="L21" s="6"/>
      <c r="M21" s="6"/>
      <c r="N21" s="6"/>
      <c r="O21" s="6"/>
    </row>
    <row r="22" spans="1:15" ht="52" thickBot="1" x14ac:dyDescent="0.35">
      <c r="B22" s="21" t="s">
        <v>43</v>
      </c>
      <c r="C22" s="20" t="s">
        <v>38</v>
      </c>
      <c r="D22" s="6"/>
      <c r="E22" s="22" t="s">
        <v>42</v>
      </c>
      <c r="F22" s="6"/>
      <c r="G22" s="6"/>
      <c r="H22" s="6"/>
      <c r="I22" s="6"/>
      <c r="J22" s="6"/>
      <c r="K22" s="23" t="s">
        <v>41</v>
      </c>
      <c r="L22" s="13"/>
      <c r="M22" s="20" t="s">
        <v>38</v>
      </c>
      <c r="N22" s="23" t="s">
        <v>40</v>
      </c>
      <c r="O22" s="13"/>
    </row>
    <row r="27" spans="1:15" ht="13" x14ac:dyDescent="0.3">
      <c r="A27" s="24" t="s">
        <v>26</v>
      </c>
    </row>
    <row r="28" spans="1:15" ht="25" x14ac:dyDescent="0.25">
      <c r="A28" s="6" t="s">
        <v>27</v>
      </c>
      <c r="B28" s="6"/>
      <c r="C28" s="6"/>
      <c r="D28" s="6"/>
      <c r="E28" s="6"/>
      <c r="F28" s="6"/>
      <c r="G28" s="6"/>
      <c r="H28" s="6"/>
      <c r="I28" s="6"/>
      <c r="J28" s="6"/>
      <c r="K28" s="6"/>
      <c r="L28" s="6"/>
      <c r="M28" s="6"/>
      <c r="N28" s="6"/>
      <c r="O28" s="6"/>
    </row>
    <row r="29" spans="1:15" x14ac:dyDescent="0.25">
      <c r="A29" s="6"/>
      <c r="B29" s="6"/>
      <c r="C29" s="6"/>
      <c r="D29" s="6"/>
      <c r="E29" s="6"/>
      <c r="F29" s="6"/>
      <c r="G29" s="6"/>
      <c r="H29" s="6"/>
      <c r="I29" s="6"/>
      <c r="J29" s="6"/>
      <c r="K29" s="6"/>
      <c r="L29" s="6"/>
      <c r="M29" s="6"/>
      <c r="N29" s="6"/>
      <c r="O29" s="6"/>
    </row>
    <row r="30" spans="1:15" ht="37.5" x14ac:dyDescent="0.25">
      <c r="A30" s="6" t="s">
        <v>37</v>
      </c>
      <c r="B30" s="6"/>
      <c r="C30" s="6"/>
      <c r="D30" s="6"/>
      <c r="E30" s="6"/>
      <c r="F30" s="6"/>
      <c r="G30" s="6"/>
      <c r="H30" s="6"/>
      <c r="I30" s="6"/>
      <c r="J30" s="6"/>
      <c r="K30" s="6"/>
      <c r="L30" s="6"/>
      <c r="M30" s="6"/>
      <c r="N30" s="6"/>
      <c r="O30" s="6"/>
    </row>
    <row r="31" spans="1:15" x14ac:dyDescent="0.25">
      <c r="A31" s="6"/>
      <c r="B31" s="6"/>
      <c r="C31" s="6"/>
      <c r="D31" s="6"/>
      <c r="E31" s="6"/>
      <c r="F31" s="6"/>
      <c r="G31" s="6"/>
      <c r="H31" s="6"/>
      <c r="I31" s="6"/>
      <c r="J31" s="6"/>
      <c r="K31" s="6"/>
      <c r="L31" s="6"/>
      <c r="M31" s="6"/>
      <c r="N31" s="6"/>
      <c r="O31" s="6"/>
    </row>
    <row r="33" spans="1:18" ht="13" x14ac:dyDescent="0.3">
      <c r="A33" s="24" t="s">
        <v>28</v>
      </c>
    </row>
    <row r="34" spans="1:18" ht="37.5" x14ac:dyDescent="0.25">
      <c r="A34" s="6" t="s">
        <v>29</v>
      </c>
      <c r="B34" s="6"/>
      <c r="C34" s="6"/>
      <c r="D34" s="6"/>
      <c r="E34" s="6"/>
      <c r="F34" s="6"/>
      <c r="G34" s="6"/>
      <c r="H34" s="6"/>
      <c r="I34" s="6"/>
      <c r="J34" s="6"/>
      <c r="K34" s="6"/>
      <c r="L34" s="6"/>
      <c r="M34" s="6"/>
      <c r="N34" s="6"/>
      <c r="O34" s="6"/>
    </row>
    <row r="35" spans="1:18" x14ac:dyDescent="0.25">
      <c r="A35" s="6"/>
      <c r="B35" s="6"/>
      <c r="C35" s="6"/>
      <c r="D35" s="6"/>
      <c r="E35" s="6"/>
      <c r="F35" s="6"/>
      <c r="G35" s="6"/>
      <c r="H35" s="6"/>
      <c r="I35" s="6"/>
      <c r="J35" s="6"/>
      <c r="K35" s="6"/>
      <c r="L35" s="6"/>
      <c r="M35" s="6"/>
      <c r="N35" s="6"/>
      <c r="O35" s="6"/>
    </row>
    <row r="37" spans="1:18" ht="13" x14ac:dyDescent="0.3">
      <c r="A37" s="24" t="s">
        <v>30</v>
      </c>
      <c r="D37" s="6"/>
      <c r="E37" s="6"/>
      <c r="F37" s="6"/>
      <c r="G37" s="6"/>
      <c r="H37" s="6"/>
      <c r="I37" s="6"/>
      <c r="J37" s="6"/>
      <c r="K37" s="6"/>
      <c r="L37" s="6"/>
      <c r="M37" s="6"/>
      <c r="N37" s="6"/>
      <c r="O37" s="6"/>
      <c r="P37" s="6"/>
      <c r="Q37" s="6"/>
      <c r="R37" s="6"/>
    </row>
    <row r="38" spans="1:18" ht="50" x14ac:dyDescent="0.25">
      <c r="A38" s="6" t="s">
        <v>31</v>
      </c>
      <c r="B38" s="6"/>
      <c r="C38" s="6"/>
      <c r="D38" s="6"/>
      <c r="E38" s="6"/>
      <c r="F38" s="6"/>
      <c r="G38" s="6"/>
      <c r="H38" s="6"/>
      <c r="I38" s="6"/>
      <c r="J38" s="6"/>
      <c r="K38" s="6"/>
      <c r="L38" s="6"/>
      <c r="M38" s="6"/>
      <c r="N38" s="6"/>
      <c r="O38" s="6"/>
    </row>
  </sheetData>
  <phoneticPr fontId="3" type="noConversion"/>
  <hyperlinks>
    <hyperlink ref="N5" r:id="rId1"/>
  </hyperlinks>
  <pageMargins left="0.74803149606299213" right="0.74803149606299213" top="0.98425196850393704" bottom="0.98425196850393704" header="0.51181102362204722" footer="0.51181102362204722"/>
  <pageSetup paperSize="9" scale="47" orientation="portrait" horizontalDpi="4294967295" verticalDpi="4294967295"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NHS PROJECT COSTS CHECKLIST</vt:lpstr>
      <vt:lpstr>Guidance Notes</vt:lpstr>
      <vt:lpstr>Cost Attribution Guidance</vt:lpstr>
      <vt:lpstr>'NHS PROJECT COSTS CHECKLIST'!Print_Area</vt:lpstr>
    </vt:vector>
  </TitlesOfParts>
  <Company>North Glasgow University Hospitals NHS Trust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Quinn</dc:creator>
  <cp:lastModifiedBy>Cheryl Johnston</cp:lastModifiedBy>
  <cp:lastPrinted>2016-02-25T13:38:02Z</cp:lastPrinted>
  <dcterms:created xsi:type="dcterms:W3CDTF">2007-06-18T12:09:15Z</dcterms:created>
  <dcterms:modified xsi:type="dcterms:W3CDTF">2025-01-14T12:33:00Z</dcterms:modified>
</cp:coreProperties>
</file>